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10" windowHeight="72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K23" i="1" l="1"/>
  <c r="L42" i="1" l="1"/>
  <c r="K77" i="1" l="1"/>
  <c r="AF26" i="1"/>
  <c r="N42" i="1" l="1"/>
  <c r="M63" i="1" l="1"/>
  <c r="J63" i="1"/>
  <c r="N23" i="1" l="1"/>
  <c r="K85" i="1" l="1"/>
  <c r="M101" i="1" l="1"/>
  <c r="J101" i="1"/>
  <c r="N51" i="1"/>
  <c r="K51" i="1"/>
  <c r="L34" i="1"/>
</calcChain>
</file>

<file path=xl/sharedStrings.xml><?xml version="1.0" encoding="utf-8"?>
<sst xmlns="http://schemas.openxmlformats.org/spreadsheetml/2006/main" count="250" uniqueCount="183">
  <si>
    <t>SISTEMA MICHOACANO DE RADIO Y TELEVISIÓN</t>
  </si>
  <si>
    <t>I) NOTAS A LOS ESTADOS FINANCIEROS</t>
  </si>
  <si>
    <t>a) NOTAS DE DESGLOSE</t>
  </si>
  <si>
    <r>
      <t xml:space="preserve">I.-)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</si>
  <si>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</si>
  <si>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</si>
  <si>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</si>
  <si>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</si>
  <si>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 xml:space="preserve"> </t>
  </si>
  <si>
    <t>Concepto</t>
  </si>
  <si>
    <t>Deudores Diversos</t>
  </si>
  <si>
    <t>Secretaria de Finanzas y Administración</t>
  </si>
  <si>
    <t>Coordinación General de Comunicación Social</t>
  </si>
  <si>
    <t>Luis Manuel Zarco Reyes</t>
  </si>
  <si>
    <t>J. Jesus Romero Orozco</t>
  </si>
  <si>
    <t>Ricardo Gonzalez Perez</t>
  </si>
  <si>
    <t>Sergio Lemus Flores</t>
  </si>
  <si>
    <t>Jesus Guerrero Altamirano</t>
  </si>
  <si>
    <t>Suma</t>
  </si>
  <si>
    <t>Bancos/Tesorería</t>
  </si>
  <si>
    <t>Representa el monto de efectivo disponible propiedad del SMRTV, en instituciones bancarias, su importe se integra por:</t>
  </si>
  <si>
    <t>Banco</t>
  </si>
  <si>
    <t>Importe</t>
  </si>
  <si>
    <t>BANCOMER 1924489090</t>
  </si>
  <si>
    <t>BANCOMER 0110590355</t>
  </si>
  <si>
    <t>BANCOMER 0112848228</t>
  </si>
  <si>
    <t>Bienes Muebles y Equipo</t>
  </si>
  <si>
    <t>Equipo de Administración</t>
  </si>
  <si>
    <t>Mobiliario y equipo Educacional y Recreativo</t>
  </si>
  <si>
    <t>Vehiculos y Equipo de transporte</t>
  </si>
  <si>
    <t xml:space="preserve">Maquinaria y Otros Equipos y Herramientas </t>
  </si>
  <si>
    <t>Activo Diferido</t>
  </si>
  <si>
    <t>Se integra de la siguiente manera:</t>
  </si>
  <si>
    <t xml:space="preserve">Gastos de Instalación 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</si>
  <si>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Este Concepto tiene su saldo de ejercicios anteriores, por gastos de Instalción y adecuaciones a la Repetidora de Quinceo.</t>
    </r>
  </si>
  <si>
    <t>Pasivo</t>
  </si>
  <si>
    <t>Cuentas por Pagar a Corto Plazo</t>
  </si>
  <si>
    <t xml:space="preserve">Telmex </t>
  </si>
  <si>
    <t>Sistema de Agua Potable y Alcantarillado Zitacuaro</t>
  </si>
  <si>
    <t>Satelites Mexicanos</t>
  </si>
  <si>
    <t>Finananciera LUMO</t>
  </si>
  <si>
    <t>Pasivo Circulante</t>
  </si>
  <si>
    <t>Destacan entre las principales partidas del Pasivo Circulante las siguientes:</t>
  </si>
  <si>
    <t>FUNCIONARIOS Y EMPLEADOS</t>
  </si>
  <si>
    <t>ISR RETENIDO A PERSONAL DE BASE, CONFIANZA Y CONTRATO</t>
  </si>
  <si>
    <r>
      <t xml:space="preserve">II.-)    </t>
    </r>
    <r>
      <rPr>
        <b/>
        <sz val="7"/>
        <rFont val="Times New Roman"/>
        <family val="1"/>
      </rPr>
      <t/>
    </r>
  </si>
  <si>
    <t>NOTAS AL ESTADO DE ACTIVIDADES</t>
  </si>
  <si>
    <t>INGRESOS PRESUPUESTALES</t>
  </si>
  <si>
    <t>INGRESOS DE GESTIÓN</t>
  </si>
  <si>
    <t>INGRESOS FINANCIEROS</t>
  </si>
  <si>
    <t xml:space="preserve">III.-)   </t>
  </si>
  <si>
    <t>NOTAS AL ESTADO DE VARIACIÓN EN LA HACIENDA PÚBLICA</t>
  </si>
  <si>
    <t>1.</t>
  </si>
  <si>
    <t xml:space="preserve">IV.-)   </t>
  </si>
  <si>
    <t>NOTAS AL ESTADO DE FLUJOS DE EFECTIVO</t>
  </si>
  <si>
    <t>Efectivo y equivalentes</t>
  </si>
  <si>
    <t>El análisis de los saldos inicial y final que figuran en la última parte del Estado de Flujo de Efectivo en la cuenta de efectivo y equivalentes es como sigue:</t>
  </si>
  <si>
    <t>INGRESOS POR VENTAS DE BIENES Y SERVICIOS PRODUCIDOS</t>
  </si>
  <si>
    <t>TRANSFERENCIAS, ASIGNACIONES Y SUBSIDIOS Y OTRAS AYUDAS</t>
  </si>
  <si>
    <t>b.-) NOTAS DE MEMORIA (CUENTAS DE ORDEN)</t>
  </si>
  <si>
    <t>Las cuentas de orden se utilizan para registrar movimientos de valores que no afecten o modifiquen el balance del ente contable, sin embargo, su incorporación en</t>
  </si>
  <si>
    <t>libros es necesaria con fines de recordatorio contable, de control y en general sobre los aspectos administrativos, o bien, para consignar sus derechos o responsabilidades contingentes que puedan, o no, presentarse en el futuro.</t>
  </si>
  <si>
    <t>Las cuentas que se manejan para efectos de estas Notas son las siguientes:</t>
  </si>
  <si>
    <t>Cuentas de Orden Contables y Presupuestarias:</t>
  </si>
  <si>
    <r>
      <rPr>
        <b/>
        <i/>
        <sz val="9"/>
        <rFont val="Arial"/>
        <family val="2"/>
      </rPr>
      <t xml:space="preserve">Presupuestarias: </t>
    </r>
    <r>
      <rPr>
        <sz val="9"/>
        <rFont val="Arial"/>
        <family val="2"/>
      </rPr>
      <t/>
    </r>
  </si>
  <si>
    <t>Cuentas de Ingresos</t>
  </si>
  <si>
    <t>LEY DE INGRESOS ESTIMADA</t>
  </si>
  <si>
    <t>MODIFICACIONES A LA LEY DE INGRESOS</t>
  </si>
  <si>
    <t>INGRESO DEVENGADO</t>
  </si>
  <si>
    <t>INGRESO RECAUDADO</t>
  </si>
  <si>
    <t>Cuentas de Egresos</t>
  </si>
  <si>
    <t>PRESUPUESTO DE EGRESOS APROBADO</t>
  </si>
  <si>
    <t>PRESUPUESTO DE EGRESOS POR EJERCER</t>
  </si>
  <si>
    <t>MODIFICACIONES AL PRESEPUESTO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</si>
  <si>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</si>
  <si>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</si>
  <si>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</si>
  <si>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</si>
  <si>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c.-) NOTAS DE GESTIÓN ADMINISTRATIVA</t>
  </si>
  <si>
    <t xml:space="preserve"> Introducción</t>
  </si>
  <si>
    <t>Los  Estados  Financieros  de  los  entes  públicos,  proveen  de  información  financiera  a  los  principales usuarios de la misma, al Congreso y a los ciudadanos.</t>
  </si>
  <si>
    <t xml:space="preserve">El objetivo del presente documento es la revelación del contexto y de los aspectos económicos-financieros más relevantes que influyeron en las decisiones del período, y que </t>
  </si>
  <si>
    <t>deberán ser considerados en la elaboración de los estados financieros para la mayor comprensión de los mismos y sus particularidades.</t>
  </si>
  <si>
    <t xml:space="preserve">De esta manera, se informa y explica la respuesta del gobierno a las condiciones relacionadas con la información financiera de cada período de gestión; además, de exponer </t>
  </si>
  <si>
    <t>aquellas políticas que podrían afectar la toma de decisiones en períodos posteriores.</t>
  </si>
  <si>
    <t>2.</t>
  </si>
  <si>
    <t>Panorama Económico y Financiero</t>
  </si>
  <si>
    <t>3.</t>
  </si>
  <si>
    <t>Autorización e Historia</t>
  </si>
  <si>
    <t>Se informará sobre:</t>
  </si>
  <si>
    <t xml:space="preserve">a)   </t>
  </si>
  <si>
    <r>
      <t xml:space="preserve">Fecha de creación del ente: </t>
    </r>
    <r>
      <rPr>
        <b/>
        <i/>
        <sz val="8"/>
        <color rgb="FF000000"/>
        <rFont val="Arial"/>
        <family val="2"/>
      </rPr>
      <t>12 de Julio del 1984</t>
    </r>
  </si>
  <si>
    <t xml:space="preserve">b)   </t>
  </si>
  <si>
    <r>
      <t xml:space="preserve">Principales cambios en su estructura: </t>
    </r>
    <r>
      <rPr>
        <b/>
        <i/>
        <sz val="8"/>
        <color rgb="FF000000"/>
        <rFont val="Arial"/>
        <family val="2"/>
      </rPr>
      <t>Se quitaron varias jefaturas como son: jurídica  e informática</t>
    </r>
  </si>
  <si>
    <t>4.</t>
  </si>
  <si>
    <t>Organización y Objeto Social</t>
  </si>
  <si>
    <r>
      <t xml:space="preserve">Objeto social: </t>
    </r>
    <r>
      <rPr>
        <b/>
        <i/>
        <sz val="8"/>
        <color rgb="FF000000"/>
        <rFont val="Arial"/>
        <family val="2"/>
      </rPr>
      <t>Es además de ofrecer entretenimiento para su audiencia es un organismo público encargado de la difusión de la cultura, y promotor permanente de la grandeza histórica  y de los valores sociales del pueblo michoacano</t>
    </r>
  </si>
  <si>
    <r>
      <t xml:space="preserve">Principal actividad: </t>
    </r>
    <r>
      <rPr>
        <b/>
        <i/>
        <sz val="8"/>
        <color rgb="FF000000"/>
        <rFont val="Arial"/>
        <family val="2"/>
      </rPr>
      <t>Administrar las 26 concesiones de tv y radio entregadas al gobierno del estado de Michoacán</t>
    </r>
  </si>
  <si>
    <t xml:space="preserve">c)    </t>
  </si>
  <si>
    <t xml:space="preserve">d)   </t>
  </si>
  <si>
    <r>
      <t xml:space="preserve">Régimen jurídico: </t>
    </r>
    <r>
      <rPr>
        <b/>
        <i/>
        <sz val="8"/>
        <color rgb="FF000000"/>
        <rFont val="Arial"/>
        <family val="2"/>
      </rPr>
      <t>En el ámbito Estatal:</t>
    </r>
    <r>
      <rPr>
        <i/>
        <sz val="8"/>
        <color rgb="FF000000"/>
        <rFont val="Arial"/>
        <family val="2"/>
      </rPr>
      <t xml:space="preserve"> Decreto vigente, Manual de Procedimientos, Manual de Organización, Reglamento Interior, Ley de Entidades Paraestatales del Estado de Michoacán, entre otros.
</t>
    </r>
    <r>
      <rPr>
        <b/>
        <i/>
        <sz val="8"/>
        <color rgb="FF000000"/>
        <rFont val="Arial"/>
        <family val="2"/>
      </rPr>
      <t xml:space="preserve">En el  ámbito Federal: </t>
    </r>
    <r>
      <rPr>
        <i/>
        <sz val="8"/>
        <color rgb="FF000000"/>
        <rFont val="Arial"/>
        <family val="2"/>
      </rPr>
      <t xml:space="preserve">Ley Federal de Telecomunicaciones y Radiodifusión, Ley General de Instituciones y Procedimientos Electorales, entre otros
</t>
    </r>
  </si>
  <si>
    <t xml:space="preserve">e)   </t>
  </si>
  <si>
    <r>
      <t xml:space="preserve">Consideraciones fiscales del ente: revelar el tipo de contribuciones que esté obligado a pagar o retener: </t>
    </r>
    <r>
      <rPr>
        <b/>
        <i/>
        <sz val="8"/>
        <color rgb="FF000000"/>
        <rFont val="Arial"/>
        <family val="2"/>
      </rPr>
      <t>retensión del Impuesto Sobre la Renta</t>
    </r>
  </si>
  <si>
    <t xml:space="preserve">f)    </t>
  </si>
  <si>
    <r>
      <t xml:space="preserve">Estructura organizacional básica: </t>
    </r>
    <r>
      <rPr>
        <b/>
        <i/>
        <sz val="8"/>
        <color rgb="FF000000"/>
        <rFont val="Arial"/>
        <family val="2"/>
      </rPr>
      <t>1 Junta de gobierno, 1 Dirección General, 7 subdirecciones, 13 jefaturas de departamentos</t>
    </r>
  </si>
  <si>
    <t xml:space="preserve">g)   </t>
  </si>
  <si>
    <r>
      <t xml:space="preserve">Fideicomisos, mandatos y análogos de los cuales es fideicomitente o fideicomisario: </t>
    </r>
    <r>
      <rPr>
        <b/>
        <i/>
        <sz val="8"/>
        <color rgb="FF000000"/>
        <rFont val="Arial"/>
        <family val="2"/>
      </rPr>
      <t>Ninguno</t>
    </r>
  </si>
  <si>
    <t>5.</t>
  </si>
  <si>
    <t>Bases de Preparación de los Estados Financieros</t>
  </si>
  <si>
    <t>Los Estados Financieros se elaboran lo mas apegado a la ultima normativa públicada por el CONAC.</t>
  </si>
  <si>
    <t>6.</t>
  </si>
  <si>
    <t>Políticas de Contabilidad Significativas</t>
  </si>
  <si>
    <t>i)</t>
  </si>
  <si>
    <t>Reclasificaciones: En este mes no hubo reclasificación de cuanteas.</t>
  </si>
  <si>
    <t>j)</t>
  </si>
  <si>
    <t>Depuración y cancelación de saldos: A la fecha no hubo necesidad de llevar a cabo ninguna de estas aciones.</t>
  </si>
  <si>
    <t>7.</t>
  </si>
  <si>
    <t>Posición en Moneda Extranjera y Protección por Riesgo Cambiario</t>
  </si>
  <si>
    <t>Activos en moneda extranjera.</t>
  </si>
  <si>
    <t>Pasivos en moneda extranjera.</t>
  </si>
  <si>
    <t>Posición en moneda Extranjera.</t>
  </si>
  <si>
    <t>Tipo de cambio.</t>
  </si>
  <si>
    <t>Equivalente en moneda nacional.</t>
  </si>
  <si>
    <t>Lo anterior, por cada tipo de moneda extranjera que se encuentre en los rubros de activo y pasivo.</t>
  </si>
  <si>
    <t>Adicionalmente, se informará sobre los métodos de protección de riesgo por variaciones en el tipo de cambio.</t>
  </si>
  <si>
    <t>8.</t>
  </si>
  <si>
    <t>Reporte Analítico de Activo</t>
  </si>
  <si>
    <t>Debe demostrar la siguiente información:</t>
  </si>
  <si>
    <t>Vida útil o porcentajes de depreciación, deterioro o amortización utilizados en los diferentes tipos de activos.</t>
  </si>
  <si>
    <t>NOTA: A la fecha no se cuenta con un Procedimiento de Depresiación de Activos, por lo que a la brevedad, se implementara uno.</t>
  </si>
  <si>
    <t>Adicionalmente, se deben incluir las explicaciones de las principales variaciones en el activo, en cuadros comparativos como sigue:</t>
  </si>
  <si>
    <t>a)</t>
  </si>
  <si>
    <t>Inversiones en valores</t>
  </si>
  <si>
    <t>b)</t>
  </si>
  <si>
    <t>Patrimonio de Organismos descentralizados de Control Presupuestario Indirecto.</t>
  </si>
  <si>
    <t>c)</t>
  </si>
  <si>
    <t xml:space="preserve">Inversiones de empresas de participación mayoritaria </t>
  </si>
  <si>
    <t>d)</t>
  </si>
  <si>
    <t>Inversiones de empresas de participación minoritaria</t>
  </si>
  <si>
    <t>e)</t>
  </si>
  <si>
    <t>Patrimonio de organismos descentralizados de control presupuestario directo, según corresponda.</t>
  </si>
  <si>
    <t>9.</t>
  </si>
  <si>
    <t xml:space="preserve">Fideicomisos, Mandatos y Análogos </t>
  </si>
  <si>
    <t>Por ramo administrativo que los reporta.</t>
  </si>
  <si>
    <t>Enlistar lo de mayor monto de disponibilidad, relacionando aquellos que conforman el 80% de las disponibilidades.</t>
  </si>
  <si>
    <t>10.</t>
  </si>
  <si>
    <t>Reporte de Recaudación</t>
  </si>
  <si>
    <t>Análisis del compartamiento de la recaudación correspondiente al ente público o cualquieer tipo de ingreso, de forma separada de ingresos locales de los federales.</t>
  </si>
  <si>
    <t>Proyección de la recaudación e ingresos en el mediano plazo.</t>
  </si>
  <si>
    <t>11.</t>
  </si>
  <si>
    <t>Información sobre Deuda y el Reporte Analítico de la Deuda</t>
  </si>
  <si>
    <t>Utilizar al menos los siguientes indicadores: deuda respecton del PIB y deuda respecto a la recaudación tomando como mínimo un periodo igual o menor a 5 años.</t>
  </si>
  <si>
    <t>Información de manera agrupada por tipo de valor gubernamental o instrumento financiero en la que se consideren intereses, comisiones, tasa, perfil de vencimiento y otros gastos de la deuda.</t>
  </si>
  <si>
    <t>12.</t>
  </si>
  <si>
    <t>Calificaciones otorgadas</t>
  </si>
  <si>
    <t>Informar, tanto del ente público como cualquier transacción realizada, que haya sido sujeta a una calificación crediticia.</t>
  </si>
  <si>
    <t>13.</t>
  </si>
  <si>
    <t>Procesos de mejora</t>
  </si>
  <si>
    <t>Principales políticas de control interno: El Organo de Control Interno, el cual se encuentra fisicamente en la Institución, nos hace constantemente propuestas para la mejora de la  manera de llevar el Presupuesto y el Control Interno.</t>
  </si>
  <si>
    <t>Medidas de desempeño financiero, metas y alcance: En este rubro se elabora un informe mensual, en un plataforma de la Secretaria de Finanzas, en el cual se mencionan todas las metas y objetivos de la dependencia, hasta alcanzar el 100 %, y en el caso de que no se llegue a ese porcentaje, se hace una reclasificación de los mismos en el mes de Noviembre, para no quedar desfasados a lo programado inicial.</t>
  </si>
  <si>
    <t>14.</t>
  </si>
  <si>
    <t>Información por Segmentos</t>
  </si>
  <si>
    <t xml:space="preserve">    Cuando se considere necesario se podrá revelar la información financiera de manera segmentada debido a la diversidad de las actividades y operaciones que realizan los entes públicos, ya que la misma proporciona información acerca de las diferentes actividades operativas en las cuales participa, de los productos o servicios que maneja, de las diferentes áreas geográficas, de los grupos homogéneos con el objetivo de entender el desempeño del Ente, evaluar mejor los riesgos y beneficios del mismo, y entenderlo como un todo y sus partes integrantes.</t>
  </si>
  <si>
    <t>Consecuentemente, esta información contribuye al análisis mas preciso de la situación financiera, grados y fuentes de riesgo y crecimiento potencial de negocio.</t>
  </si>
  <si>
    <t>15.</t>
  </si>
  <si>
    <t>Eventos Posteriores al Cierre</t>
  </si>
  <si>
    <t>A la fecha no hay eventos posteriores al cierre, los cuales haya la necesidad de informar.</t>
  </si>
  <si>
    <t>16.</t>
  </si>
  <si>
    <t>Partes Relacionadas</t>
  </si>
  <si>
    <t>A la fecha no existen partes relacionadas, que pudieran intereferir en la elaboración de los Estados Financieros.</t>
  </si>
  <si>
    <t>17.</t>
  </si>
  <si>
    <t>Responsabilidad Sobre la Presentación Razonable de la Información Contable</t>
  </si>
  <si>
    <t>Todos los resportes de este Estado Financiero cuenta al final la siguiente leyenda: "Bajo protesta de decir verdad declaramos que los Estados Financiersos y sus notas, son razonablemente correctos y son responsabilidad del emisor"</t>
  </si>
  <si>
    <t>SERGIO PIMENTEL MENDOZA</t>
  </si>
  <si>
    <t>C.P.EDGAR IVAN CONTRERAS BOLAÑOS</t>
  </si>
  <si>
    <t>DIRECTOR GENERAL</t>
  </si>
  <si>
    <t>DELEGADO ADMINISTRATIVO</t>
  </si>
  <si>
    <t>Antonio Monter Rodriguez</t>
  </si>
  <si>
    <r>
      <t xml:space="preserve">Ejercicio fiscal: </t>
    </r>
    <r>
      <rPr>
        <b/>
        <i/>
        <sz val="8"/>
        <color rgb="FF000000"/>
        <rFont val="Arial"/>
        <family val="2"/>
      </rPr>
      <t>2023</t>
    </r>
  </si>
  <si>
    <t>Reintegro del ISR del Personal de Base y Confianza</t>
  </si>
  <si>
    <t>AL 31 DE DICIEMBRE DEL 2023</t>
  </si>
  <si>
    <t>Promotora de Auto Estaciones S.A DE  C.V.</t>
  </si>
  <si>
    <t>La Hacienda Pública/Patrimonio Contribuido tiene un saldo neto de $ 27,097,650.08, la Hacienda Pública/Patrimonio Generado correspondiente a Ejercicios Anteriores tiene un saldo de $ 35,077,284.61y del Ejercicio Actual de $ 18,981,070.80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</si>
</sst>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theme="1"/>
      <name val="Symbol"/>
      <family val="1"/>
      <charset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7"/>
      <name val="Arial"/>
      <family val="2"/>
    </font>
    <font>
      <i/>
      <sz val="7"/>
      <color rgb="FF000000"/>
      <name val="Arial"/>
      <family val="2"/>
    </font>
    <font>
      <sz val="7"/>
      <name val="Arial"/>
      <family val="2"/>
    </font>
    <font>
      <b/>
      <sz val="7"/>
      <color rgb="FF000000"/>
      <name val="Arial"/>
      <family val="2"/>
    </font>
    <font>
      <sz val="7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Alignment="1"/>
    <xf numFmtId="0" fontId="2" fillId="0" borderId="0" xfId="0" applyFont="1" applyFill="1" applyBorder="1" applyAlignment="1">
      <alignment vertical="top" wrapText="1"/>
    </xf>
    <xf numFmtId="0" fontId="9" fillId="0" borderId="0" xfId="0" applyFont="1" applyFill="1" applyAlignment="1"/>
    <xf numFmtId="0" fontId="8" fillId="0" borderId="0" xfId="0" applyFont="1" applyFill="1"/>
    <xf numFmtId="49" fontId="13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vertical="top" wrapText="1"/>
    </xf>
    <xf numFmtId="44" fontId="13" fillId="0" borderId="0" xfId="2" applyFont="1" applyFill="1" applyBorder="1" applyAlignment="1"/>
    <xf numFmtId="0" fontId="13" fillId="0" borderId="0" xfId="0" applyFont="1" applyFill="1"/>
    <xf numFmtId="49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/>
    <xf numFmtId="0" fontId="14" fillId="0" borderId="0" xfId="0" applyFont="1" applyFill="1" applyBorder="1" applyAlignment="1">
      <alignment vertical="top"/>
    </xf>
    <xf numFmtId="49" fontId="1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" fontId="13" fillId="0" borderId="0" xfId="0" applyNumberFormat="1" applyFont="1" applyFill="1" applyBorder="1" applyAlignment="1"/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49" fontId="19" fillId="0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43" fontId="21" fillId="0" borderId="0" xfId="0" applyNumberFormat="1" applyFont="1" applyFill="1" applyBorder="1" applyAlignment="1">
      <alignment horizontal="left" vertical="top"/>
    </xf>
    <xf numFmtId="49" fontId="2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43" fontId="20" fillId="0" borderId="0" xfId="1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2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43" fontId="0" fillId="0" borderId="0" xfId="0" applyNumberFormat="1"/>
    <xf numFmtId="0" fontId="0" fillId="0" borderId="0" xfId="0" applyBorder="1"/>
    <xf numFmtId="43" fontId="8" fillId="0" borderId="2" xfId="1" applyFont="1" applyFill="1" applyBorder="1" applyAlignment="1"/>
    <xf numFmtId="43" fontId="8" fillId="0" borderId="3" xfId="1" applyFont="1" applyFill="1" applyBorder="1" applyAlignment="1"/>
    <xf numFmtId="43" fontId="8" fillId="0" borderId="4" xfId="1" applyFont="1" applyFill="1" applyBorder="1" applyAlignment="1"/>
    <xf numFmtId="43" fontId="20" fillId="0" borderId="0" xfId="2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/>
    <xf numFmtId="0" fontId="10" fillId="0" borderId="1" xfId="0" applyFont="1" applyFill="1" applyBorder="1" applyAlignment="1">
      <alignment horizontal="left" vertical="top" wrapText="1"/>
    </xf>
    <xf numFmtId="49" fontId="13" fillId="0" borderId="2" xfId="0" applyNumberFormat="1" applyFont="1" applyFill="1" applyBorder="1" applyAlignment="1">
      <alignment horizontal="right"/>
    </xf>
    <xf numFmtId="49" fontId="13" fillId="0" borderId="3" xfId="0" applyNumberFormat="1" applyFont="1" applyFill="1" applyBorder="1" applyAlignment="1">
      <alignment horizontal="right"/>
    </xf>
    <xf numFmtId="49" fontId="13" fillId="0" borderId="4" xfId="0" applyNumberFormat="1" applyFont="1" applyFill="1" applyBorder="1" applyAlignment="1">
      <alignment horizontal="right"/>
    </xf>
    <xf numFmtId="44" fontId="13" fillId="0" borderId="1" xfId="2" applyFont="1" applyFill="1" applyBorder="1" applyAlignment="1"/>
    <xf numFmtId="49" fontId="12" fillId="0" borderId="0" xfId="0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/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43" fontId="11" fillId="0" borderId="2" xfId="1" applyFont="1" applyFill="1" applyBorder="1" applyAlignment="1"/>
    <xf numFmtId="43" fontId="11" fillId="0" borderId="3" xfId="1" applyFont="1" applyFill="1" applyBorder="1" applyAlignment="1"/>
    <xf numFmtId="43" fontId="11" fillId="0" borderId="4" xfId="1" applyFont="1" applyFill="1" applyBorder="1" applyAlignment="1"/>
    <xf numFmtId="49" fontId="9" fillId="0" borderId="2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right"/>
    </xf>
    <xf numFmtId="49" fontId="9" fillId="0" borderId="4" xfId="0" applyNumberFormat="1" applyFont="1" applyFill="1" applyBorder="1" applyAlignment="1">
      <alignment horizontal="right"/>
    </xf>
    <xf numFmtId="44" fontId="9" fillId="0" borderId="2" xfId="2" applyFont="1" applyFill="1" applyBorder="1" applyAlignment="1">
      <alignment horizontal="right"/>
    </xf>
    <xf numFmtId="44" fontId="9" fillId="0" borderId="4" xfId="2" applyFont="1" applyFill="1" applyBorder="1" applyAlignment="1">
      <alignment horizontal="right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/>
    <xf numFmtId="43" fontId="8" fillId="0" borderId="2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9" fontId="8" fillId="0" borderId="2" xfId="0" applyNumberFormat="1" applyFont="1" applyFill="1" applyBorder="1" applyAlignment="1"/>
    <xf numFmtId="49" fontId="8" fillId="0" borderId="3" xfId="0" applyNumberFormat="1" applyFont="1" applyFill="1" applyBorder="1" applyAlignment="1"/>
    <xf numFmtId="49" fontId="8" fillId="0" borderId="4" xfId="0" applyNumberFormat="1" applyFont="1" applyFill="1" applyBorder="1" applyAlignment="1"/>
    <xf numFmtId="4" fontId="8" fillId="0" borderId="1" xfId="0" applyNumberFormat="1" applyFont="1" applyFill="1" applyBorder="1" applyAlignment="1"/>
    <xf numFmtId="0" fontId="12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/>
    <xf numFmtId="4" fontId="8" fillId="0" borderId="2" xfId="0" applyNumberFormat="1" applyFont="1" applyFill="1" applyBorder="1" applyAlignment="1"/>
    <xf numFmtId="4" fontId="8" fillId="0" borderId="3" xfId="0" applyNumberFormat="1" applyFont="1" applyFill="1" applyBorder="1" applyAlignment="1"/>
    <xf numFmtId="4" fontId="8" fillId="0" borderId="4" xfId="0" applyNumberFormat="1" applyFont="1" applyFill="1" applyBorder="1" applyAlignment="1"/>
    <xf numFmtId="49" fontId="8" fillId="0" borderId="1" xfId="0" applyNumberFormat="1" applyFont="1" applyFill="1" applyBorder="1" applyAlignment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43" fontId="8" fillId="0" borderId="3" xfId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44" fontId="13" fillId="0" borderId="2" xfId="2" applyFont="1" applyFill="1" applyBorder="1" applyAlignment="1">
      <alignment horizontal="center"/>
    </xf>
    <xf numFmtId="44" fontId="13" fillId="0" borderId="3" xfId="2" applyFont="1" applyFill="1" applyBorder="1" applyAlignment="1">
      <alignment horizontal="center"/>
    </xf>
    <xf numFmtId="44" fontId="13" fillId="0" borderId="4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horizontal="right"/>
    </xf>
    <xf numFmtId="44" fontId="13" fillId="0" borderId="2" xfId="2" applyFont="1" applyFill="1" applyBorder="1" applyAlignment="1"/>
    <xf numFmtId="44" fontId="13" fillId="0" borderId="3" xfId="2" applyFont="1" applyFill="1" applyBorder="1" applyAlignment="1"/>
    <xf numFmtId="44" fontId="13" fillId="0" borderId="4" xfId="2" applyFont="1" applyFill="1" applyBorder="1" applyAlignment="1"/>
    <xf numFmtId="0" fontId="17" fillId="0" borderId="0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 wrapText="1"/>
    </xf>
    <xf numFmtId="43" fontId="20" fillId="0" borderId="0" xfId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top"/>
    </xf>
    <xf numFmtId="43" fontId="8" fillId="0" borderId="0" xfId="1" applyFont="1" applyFill="1" applyBorder="1" applyAlignment="1">
      <alignment horizontal="center"/>
    </xf>
    <xf numFmtId="43" fontId="8" fillId="0" borderId="0" xfId="1" applyFont="1" applyFill="1" applyBorder="1" applyAlignment="1"/>
    <xf numFmtId="0" fontId="21" fillId="0" borderId="6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43" fontId="11" fillId="0" borderId="0" xfId="1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13138</xdr:colOff>
      <xdr:row>255</xdr:row>
      <xdr:rowOff>59121</xdr:rowOff>
    </xdr:from>
    <xdr:to>
      <xdr:col>10</xdr:col>
      <xdr:colOff>72259</xdr:colOff>
      <xdr:row>258</xdr:row>
      <xdr:rowOff>59120</xdr:rowOff>
    </xdr:to>
    <xdr:sp macro="" textlink="">
      <xdr:nvSpPr>
        <xdr:cNvPr id="2" name="1 CuadroTexto"/>
        <xdr:cNvSpPr txBox="1"/>
      </xdr:nvSpPr>
      <xdr:spPr>
        <a:xfrm>
          <a:off x="2480113" y="39540246"/>
          <a:ext cx="2745171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7</xdr:col>
      <xdr:colOff>13138</xdr:colOff>
      <xdr:row>212</xdr:row>
      <xdr:rowOff>124812</xdr:rowOff>
    </xdr:from>
    <xdr:to>
      <xdr:col>10</xdr:col>
      <xdr:colOff>6569</xdr:colOff>
      <xdr:row>216</xdr:row>
      <xdr:rowOff>85396</xdr:rowOff>
    </xdr:to>
    <xdr:sp macro="" textlink="">
      <xdr:nvSpPr>
        <xdr:cNvPr id="3" name="3 CuadroTexto"/>
        <xdr:cNvSpPr txBox="1"/>
      </xdr:nvSpPr>
      <xdr:spPr>
        <a:xfrm>
          <a:off x="2480113" y="35100612"/>
          <a:ext cx="2679481" cy="417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591207</xdr:colOff>
      <xdr:row>244</xdr:row>
      <xdr:rowOff>13138</xdr:rowOff>
    </xdr:from>
    <xdr:to>
      <xdr:col>12</xdr:col>
      <xdr:colOff>518949</xdr:colOff>
      <xdr:row>247</xdr:row>
      <xdr:rowOff>91964</xdr:rowOff>
    </xdr:to>
    <xdr:sp macro="" textlink="">
      <xdr:nvSpPr>
        <xdr:cNvPr id="4" name="5 CuadroTexto"/>
        <xdr:cNvSpPr txBox="1"/>
      </xdr:nvSpPr>
      <xdr:spPr>
        <a:xfrm>
          <a:off x="3582057" y="38322688"/>
          <a:ext cx="2947167" cy="374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670036</xdr:colOff>
      <xdr:row>274</xdr:row>
      <xdr:rowOff>45983</xdr:rowOff>
    </xdr:from>
    <xdr:to>
      <xdr:col>13</xdr:col>
      <xdr:colOff>0</xdr:colOff>
      <xdr:row>277</xdr:row>
      <xdr:rowOff>72258</xdr:rowOff>
    </xdr:to>
    <xdr:sp macro="" textlink="">
      <xdr:nvSpPr>
        <xdr:cNvPr id="5" name="6 CuadroTexto"/>
        <xdr:cNvSpPr txBox="1"/>
      </xdr:nvSpPr>
      <xdr:spPr>
        <a:xfrm>
          <a:off x="3660886" y="41660708"/>
          <a:ext cx="2987564" cy="33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5</xdr:col>
      <xdr:colOff>321880</xdr:colOff>
      <xdr:row>283</xdr:row>
      <xdr:rowOff>0</xdr:rowOff>
    </xdr:from>
    <xdr:to>
      <xdr:col>9</xdr:col>
      <xdr:colOff>6569</xdr:colOff>
      <xdr:row>286</xdr:row>
      <xdr:rowOff>6568</xdr:rowOff>
    </xdr:to>
    <xdr:sp macro="" textlink="">
      <xdr:nvSpPr>
        <xdr:cNvPr id="6" name="7 CuadroTexto"/>
        <xdr:cNvSpPr txBox="1"/>
      </xdr:nvSpPr>
      <xdr:spPr>
        <a:xfrm>
          <a:off x="1741105" y="42872025"/>
          <a:ext cx="2742214" cy="3113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6</xdr:col>
      <xdr:colOff>1</xdr:colOff>
      <xdr:row>304</xdr:row>
      <xdr:rowOff>0</xdr:rowOff>
    </xdr:from>
    <xdr:to>
      <xdr:col>9</xdr:col>
      <xdr:colOff>13139</xdr:colOff>
      <xdr:row>306</xdr:row>
      <xdr:rowOff>59120</xdr:rowOff>
    </xdr:to>
    <xdr:sp macro="" textlink="">
      <xdr:nvSpPr>
        <xdr:cNvPr id="7" name="8 CuadroTexto"/>
        <xdr:cNvSpPr txBox="1"/>
      </xdr:nvSpPr>
      <xdr:spPr>
        <a:xfrm>
          <a:off x="1943101" y="45310425"/>
          <a:ext cx="2546788" cy="287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47625</xdr:colOff>
      <xdr:row>262</xdr:row>
      <xdr:rowOff>71437</xdr:rowOff>
    </xdr:from>
    <xdr:to>
      <xdr:col>11</xdr:col>
      <xdr:colOff>106746</xdr:colOff>
      <xdr:row>266</xdr:row>
      <xdr:rowOff>71436</xdr:rowOff>
    </xdr:to>
    <xdr:sp macro="" textlink="">
      <xdr:nvSpPr>
        <xdr:cNvPr id="8" name="9 CuadroTexto"/>
        <xdr:cNvSpPr txBox="1"/>
      </xdr:nvSpPr>
      <xdr:spPr>
        <a:xfrm>
          <a:off x="3038475" y="40390762"/>
          <a:ext cx="2745171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8"/>
  <sheetViews>
    <sheetView tabSelected="1" topLeftCell="B1" workbookViewId="0">
      <selection activeCell="B331" sqref="A331:XFD331"/>
    </sheetView>
  </sheetViews>
  <sheetFormatPr baseColWidth="10" defaultColWidth="9.140625" defaultRowHeight="15" x14ac:dyDescent="0.25"/>
  <cols>
    <col min="1" max="1" width="0" hidden="1" customWidth="1"/>
    <col min="2" max="2" width="3.5703125" customWidth="1"/>
    <col min="3" max="3" width="5.42578125" customWidth="1"/>
    <col min="4" max="4" width="4.42578125" customWidth="1"/>
    <col min="5" max="8" width="7.85546875" customWidth="1"/>
    <col min="9" max="9" width="20.140625" customWidth="1"/>
    <col min="10" max="10" width="10.140625" customWidth="1"/>
    <col min="11" max="11" width="7.85546875" customWidth="1"/>
    <col min="12" max="12" width="5" customWidth="1"/>
    <col min="13" max="13" width="9.5703125" customWidth="1"/>
    <col min="14" max="14" width="7.28515625" customWidth="1"/>
    <col min="15" max="15" width="7.42578125" customWidth="1"/>
    <col min="16" max="16" width="3.140625" customWidth="1"/>
    <col min="17" max="17" width="3.85546875" customWidth="1"/>
  </cols>
  <sheetData>
    <row r="1" spans="1:32" x14ac:dyDescent="0.25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</row>
    <row r="2" spans="1:32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32" x14ac:dyDescent="0.25">
      <c r="A3" s="68" t="s">
        <v>180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3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x14ac:dyDescent="0.25">
      <c r="A5" s="69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3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1"/>
    </row>
    <row r="7" spans="1:32" x14ac:dyDescent="0.25">
      <c r="A7" s="1"/>
      <c r="B7" s="4" t="s">
        <v>3</v>
      </c>
      <c r="C7" s="4" t="s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32" x14ac:dyDescent="0.25">
      <c r="A8" s="4"/>
      <c r="B8" s="5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32" x14ac:dyDescent="0.25">
      <c r="A9" s="1"/>
      <c r="B9" s="6" t="s">
        <v>6</v>
      </c>
      <c r="C9" s="7" t="s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AD9" s="155"/>
      <c r="AE9" s="155"/>
      <c r="AF9" s="155"/>
    </row>
    <row r="10" spans="1:32" x14ac:dyDescent="0.25">
      <c r="A10" s="1"/>
      <c r="B10" s="8"/>
      <c r="C10" s="9" t="s">
        <v>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AD10" s="155"/>
      <c r="AE10" s="155"/>
      <c r="AF10" s="155"/>
    </row>
    <row r="11" spans="1:32" x14ac:dyDescent="0.25">
      <c r="A11" s="1"/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AD11" s="155"/>
      <c r="AE11" s="155"/>
      <c r="AF11" s="155"/>
    </row>
    <row r="12" spans="1:32" x14ac:dyDescent="0.25">
      <c r="A12" s="1"/>
      <c r="B12" s="8"/>
      <c r="C12" s="10"/>
      <c r="D12" s="10"/>
      <c r="E12" s="70" t="s">
        <v>9</v>
      </c>
      <c r="F12" s="70"/>
      <c r="G12" s="70"/>
      <c r="H12" s="70"/>
      <c r="I12" s="70"/>
      <c r="J12" s="70"/>
      <c r="K12" s="71">
        <v>2023</v>
      </c>
      <c r="L12" s="71"/>
      <c r="M12" s="71"/>
      <c r="N12" s="71">
        <v>2022</v>
      </c>
      <c r="O12" s="71"/>
      <c r="P12" s="71"/>
      <c r="Q12" s="10"/>
      <c r="AD12" s="155"/>
      <c r="AE12" s="155"/>
      <c r="AF12" s="155"/>
    </row>
    <row r="13" spans="1:32" x14ac:dyDescent="0.25">
      <c r="A13" s="1"/>
      <c r="B13" s="8"/>
      <c r="C13" s="10"/>
      <c r="D13" s="10"/>
      <c r="E13" s="74" t="s">
        <v>10</v>
      </c>
      <c r="F13" s="74"/>
      <c r="G13" s="74"/>
      <c r="H13" s="74"/>
      <c r="I13" s="74"/>
      <c r="J13" s="74"/>
      <c r="K13" s="73"/>
      <c r="L13" s="73"/>
      <c r="M13" s="73"/>
      <c r="N13" s="73"/>
      <c r="O13" s="73"/>
      <c r="P13" s="73"/>
      <c r="Q13" s="10"/>
      <c r="AD13" s="155"/>
      <c r="AE13" s="155"/>
      <c r="AF13" s="155"/>
    </row>
    <row r="14" spans="1:32" x14ac:dyDescent="0.25">
      <c r="A14" s="1"/>
      <c r="B14" s="8"/>
      <c r="C14" s="10"/>
      <c r="D14" s="10"/>
      <c r="E14" s="72" t="s">
        <v>11</v>
      </c>
      <c r="F14" s="72"/>
      <c r="G14" s="72"/>
      <c r="H14" s="72"/>
      <c r="I14" s="72"/>
      <c r="J14" s="72"/>
      <c r="K14" s="73">
        <v>1295287.56</v>
      </c>
      <c r="L14" s="73"/>
      <c r="M14" s="73"/>
      <c r="N14" s="73">
        <v>1295287.56</v>
      </c>
      <c r="O14" s="73"/>
      <c r="P14" s="73"/>
      <c r="Q14" s="10"/>
      <c r="AD14" s="155"/>
      <c r="AE14" s="155"/>
      <c r="AF14" s="155"/>
    </row>
    <row r="15" spans="1:32" x14ac:dyDescent="0.25">
      <c r="A15" s="1"/>
      <c r="B15" s="8"/>
      <c r="C15" s="10"/>
      <c r="D15" s="10"/>
      <c r="E15" s="72" t="s">
        <v>179</v>
      </c>
      <c r="F15" s="72"/>
      <c r="G15" s="72"/>
      <c r="H15" s="72"/>
      <c r="I15" s="72"/>
      <c r="J15" s="72"/>
      <c r="K15" s="73">
        <v>14627093.74</v>
      </c>
      <c r="L15" s="73"/>
      <c r="M15" s="73"/>
      <c r="N15" s="73">
        <v>15376918.630000001</v>
      </c>
      <c r="O15" s="73"/>
      <c r="P15" s="73"/>
      <c r="Q15" s="10"/>
      <c r="AD15" s="155"/>
      <c r="AE15" s="155"/>
      <c r="AF15" s="155"/>
    </row>
    <row r="16" spans="1:32" x14ac:dyDescent="0.25">
      <c r="A16" s="1"/>
      <c r="B16" s="8"/>
      <c r="C16" s="10"/>
      <c r="D16" s="10"/>
      <c r="E16" s="72" t="s">
        <v>12</v>
      </c>
      <c r="F16" s="72"/>
      <c r="G16" s="72"/>
      <c r="H16" s="72"/>
      <c r="I16" s="72"/>
      <c r="J16" s="72"/>
      <c r="K16" s="73">
        <v>0</v>
      </c>
      <c r="L16" s="73"/>
      <c r="M16" s="73"/>
      <c r="N16" s="73">
        <v>0</v>
      </c>
      <c r="O16" s="73"/>
      <c r="P16" s="73"/>
      <c r="Q16" s="10"/>
      <c r="AD16" s="155"/>
      <c r="AE16" s="155"/>
      <c r="AF16" s="155"/>
    </row>
    <row r="17" spans="1:33" x14ac:dyDescent="0.25">
      <c r="A17" s="1"/>
      <c r="B17" s="8"/>
      <c r="C17" s="10"/>
      <c r="D17" s="10"/>
      <c r="E17" s="72" t="s">
        <v>13</v>
      </c>
      <c r="F17" s="72"/>
      <c r="G17" s="72"/>
      <c r="H17" s="72"/>
      <c r="I17" s="72"/>
      <c r="J17" s="72"/>
      <c r="K17" s="73">
        <v>39476.26</v>
      </c>
      <c r="L17" s="73"/>
      <c r="M17" s="73"/>
      <c r="N17" s="73">
        <v>38241.26</v>
      </c>
      <c r="O17" s="73"/>
      <c r="P17" s="73"/>
      <c r="Q17" s="10"/>
      <c r="AD17" s="155"/>
      <c r="AE17" s="155"/>
      <c r="AF17" s="155"/>
    </row>
    <row r="18" spans="1:33" x14ac:dyDescent="0.25">
      <c r="A18" s="1"/>
      <c r="B18" s="8"/>
      <c r="C18" s="10"/>
      <c r="D18" s="10"/>
      <c r="E18" s="72" t="s">
        <v>14</v>
      </c>
      <c r="F18" s="72"/>
      <c r="G18" s="72"/>
      <c r="H18" s="72"/>
      <c r="I18" s="72"/>
      <c r="J18" s="72"/>
      <c r="K18" s="73">
        <v>66360.19</v>
      </c>
      <c r="L18" s="73"/>
      <c r="M18" s="73"/>
      <c r="N18" s="73">
        <v>66360.19</v>
      </c>
      <c r="O18" s="73"/>
      <c r="P18" s="73"/>
      <c r="Q18" s="10"/>
    </row>
    <row r="19" spans="1:33" x14ac:dyDescent="0.25">
      <c r="A19" s="1"/>
      <c r="B19" s="8"/>
      <c r="C19" s="10"/>
      <c r="D19" s="10"/>
      <c r="E19" s="72" t="s">
        <v>15</v>
      </c>
      <c r="F19" s="72"/>
      <c r="G19" s="72"/>
      <c r="H19" s="72"/>
      <c r="I19" s="72"/>
      <c r="J19" s="72"/>
      <c r="K19" s="73">
        <v>70500</v>
      </c>
      <c r="L19" s="73"/>
      <c r="M19" s="73"/>
      <c r="N19" s="73">
        <v>70500</v>
      </c>
      <c r="O19" s="73"/>
      <c r="P19" s="73"/>
      <c r="Q19" s="10"/>
    </row>
    <row r="20" spans="1:33" x14ac:dyDescent="0.25">
      <c r="A20" s="1"/>
      <c r="B20" s="8"/>
      <c r="C20" s="10"/>
      <c r="D20" s="10"/>
      <c r="E20" s="72" t="s">
        <v>16</v>
      </c>
      <c r="F20" s="72"/>
      <c r="G20" s="72"/>
      <c r="H20" s="72"/>
      <c r="I20" s="72"/>
      <c r="J20" s="72"/>
      <c r="K20" s="73">
        <v>36399.14</v>
      </c>
      <c r="L20" s="73"/>
      <c r="M20" s="73"/>
      <c r="N20" s="73">
        <v>36399.14</v>
      </c>
      <c r="O20" s="73"/>
      <c r="P20" s="73"/>
      <c r="Q20" s="10"/>
    </row>
    <row r="21" spans="1:33" x14ac:dyDescent="0.25">
      <c r="A21" s="1"/>
      <c r="B21" s="8"/>
      <c r="C21" s="10"/>
      <c r="D21" s="10"/>
      <c r="E21" s="72" t="s">
        <v>17</v>
      </c>
      <c r="F21" s="72"/>
      <c r="G21" s="72"/>
      <c r="H21" s="72"/>
      <c r="I21" s="72"/>
      <c r="J21" s="72"/>
      <c r="K21" s="73">
        <v>3132.06</v>
      </c>
      <c r="L21" s="73"/>
      <c r="M21" s="73"/>
      <c r="N21" s="73">
        <v>3132.06</v>
      </c>
      <c r="O21" s="73"/>
      <c r="P21" s="73"/>
      <c r="Q21" s="10"/>
      <c r="AF21" s="61"/>
      <c r="AG21" s="61"/>
    </row>
    <row r="22" spans="1:33" x14ac:dyDescent="0.25">
      <c r="A22" s="1"/>
      <c r="B22" s="8"/>
      <c r="C22" s="10"/>
      <c r="D22" s="10"/>
      <c r="E22" s="81" t="s">
        <v>177</v>
      </c>
      <c r="F22" s="82"/>
      <c r="G22" s="82"/>
      <c r="H22" s="82"/>
      <c r="I22" s="82"/>
      <c r="J22" s="83"/>
      <c r="K22" s="84">
        <v>1155</v>
      </c>
      <c r="L22" s="85"/>
      <c r="M22" s="86"/>
      <c r="N22" s="84">
        <v>1155</v>
      </c>
      <c r="O22" s="85"/>
      <c r="P22" s="86"/>
      <c r="Q22" s="10"/>
      <c r="AF22" s="151"/>
      <c r="AG22" s="151"/>
    </row>
    <row r="23" spans="1:33" x14ac:dyDescent="0.25">
      <c r="A23" s="1"/>
      <c r="B23" s="8"/>
      <c r="C23" s="10"/>
      <c r="D23" s="10"/>
      <c r="E23" s="75" t="s">
        <v>18</v>
      </c>
      <c r="F23" s="76"/>
      <c r="G23" s="76"/>
      <c r="H23" s="76"/>
      <c r="I23" s="76"/>
      <c r="J23" s="77"/>
      <c r="K23" s="78">
        <f>SUM(K14:K22)</f>
        <v>16139403.950000001</v>
      </c>
      <c r="L23" s="78"/>
      <c r="M23" s="78"/>
      <c r="N23" s="78">
        <f>SUM(N14:N22)</f>
        <v>16887993.84</v>
      </c>
      <c r="O23" s="78"/>
      <c r="P23" s="78"/>
      <c r="Q23" s="10"/>
      <c r="AF23" s="151"/>
      <c r="AG23" s="151"/>
    </row>
    <row r="24" spans="1:33" x14ac:dyDescent="0.25">
      <c r="A24" s="1"/>
      <c r="B24" s="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AF24" s="151"/>
      <c r="AG24" s="151"/>
    </row>
    <row r="25" spans="1:33" x14ac:dyDescent="0.25">
      <c r="A25" s="1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AF25" s="151"/>
      <c r="AG25" s="151"/>
    </row>
    <row r="26" spans="1:33" x14ac:dyDescent="0.25">
      <c r="A26" s="1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AF26" s="60">
        <f>SUM(AF22:AF25)</f>
        <v>0</v>
      </c>
      <c r="AG26" s="60"/>
    </row>
    <row r="27" spans="1:33" x14ac:dyDescent="0.25">
      <c r="A27" s="1"/>
      <c r="B27" s="8"/>
      <c r="C27" s="11" t="s">
        <v>19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33" x14ac:dyDescent="0.25">
      <c r="A28" s="1"/>
      <c r="B28" s="8"/>
      <c r="C28" s="12" t="s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33" x14ac:dyDescent="0.25">
      <c r="A29" s="1"/>
      <c r="B29" s="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52"/>
      <c r="V29" s="152"/>
    </row>
    <row r="30" spans="1:33" x14ac:dyDescent="0.25">
      <c r="A30" s="1"/>
      <c r="B30" s="8"/>
      <c r="C30" s="10"/>
      <c r="D30" s="10"/>
      <c r="E30" s="10"/>
      <c r="F30" s="10"/>
      <c r="G30" s="80" t="s">
        <v>21</v>
      </c>
      <c r="H30" s="80"/>
      <c r="I30" s="80"/>
      <c r="J30" s="80"/>
      <c r="K30" s="80"/>
      <c r="L30" s="71" t="s">
        <v>22</v>
      </c>
      <c r="M30" s="71"/>
      <c r="N30" s="10"/>
      <c r="O30" s="10"/>
      <c r="P30" s="10"/>
      <c r="Q30" s="10"/>
      <c r="U30" s="152"/>
      <c r="V30" s="152"/>
    </row>
    <row r="31" spans="1:33" x14ac:dyDescent="0.25">
      <c r="A31" s="1"/>
      <c r="B31" s="8"/>
      <c r="C31" s="10"/>
      <c r="D31" s="10"/>
      <c r="E31" s="10"/>
      <c r="F31" s="10"/>
      <c r="G31" s="96" t="s">
        <v>23</v>
      </c>
      <c r="H31" s="97"/>
      <c r="I31" s="97"/>
      <c r="J31" s="97"/>
      <c r="K31" s="98"/>
      <c r="L31" s="99">
        <v>2252230</v>
      </c>
      <c r="M31" s="99"/>
      <c r="N31" s="10"/>
      <c r="O31" s="10"/>
      <c r="P31" s="10"/>
      <c r="Q31" s="10"/>
      <c r="U31" s="151"/>
      <c r="V31" s="151"/>
    </row>
    <row r="32" spans="1:33" x14ac:dyDescent="0.25">
      <c r="A32" s="1"/>
      <c r="B32" s="8"/>
      <c r="C32" s="10"/>
      <c r="D32" s="10"/>
      <c r="E32" s="10"/>
      <c r="F32" s="10"/>
      <c r="G32" s="96" t="s">
        <v>24</v>
      </c>
      <c r="H32" s="97"/>
      <c r="I32" s="97"/>
      <c r="J32" s="97"/>
      <c r="K32" s="98"/>
      <c r="L32" s="99">
        <v>8695.8799999999992</v>
      </c>
      <c r="M32" s="99"/>
      <c r="N32" s="10"/>
      <c r="O32" s="10"/>
      <c r="P32" s="10"/>
      <c r="Q32" s="10"/>
      <c r="U32" s="60"/>
      <c r="V32" s="60"/>
    </row>
    <row r="33" spans="1:17" x14ac:dyDescent="0.25">
      <c r="A33" s="1"/>
      <c r="B33" s="8"/>
      <c r="C33" s="10"/>
      <c r="D33" s="10"/>
      <c r="E33" s="10"/>
      <c r="F33" s="10"/>
      <c r="G33" s="96" t="s">
        <v>25</v>
      </c>
      <c r="H33" s="97"/>
      <c r="I33" s="97"/>
      <c r="J33" s="97"/>
      <c r="K33" s="98"/>
      <c r="L33" s="100">
        <v>1246941.79</v>
      </c>
      <c r="M33" s="101"/>
      <c r="N33" s="10"/>
      <c r="O33" s="10"/>
      <c r="P33" s="10"/>
      <c r="Q33" s="10"/>
    </row>
    <row r="34" spans="1:17" x14ac:dyDescent="0.25">
      <c r="A34" s="1"/>
      <c r="B34" s="8"/>
      <c r="C34" s="10"/>
      <c r="D34" s="10"/>
      <c r="E34" s="10"/>
      <c r="F34" s="10"/>
      <c r="G34" s="87" t="s">
        <v>18</v>
      </c>
      <c r="H34" s="88"/>
      <c r="I34" s="88"/>
      <c r="J34" s="88"/>
      <c r="K34" s="89"/>
      <c r="L34" s="90">
        <f>SUM(L31:M33)</f>
        <v>3507867.67</v>
      </c>
      <c r="M34" s="91"/>
      <c r="N34" s="10"/>
      <c r="O34" s="10"/>
      <c r="P34" s="10"/>
      <c r="Q34" s="10"/>
    </row>
    <row r="35" spans="1:17" x14ac:dyDescent="0.25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 t="s">
        <v>8</v>
      </c>
      <c r="N35" s="14" t="s">
        <v>8</v>
      </c>
      <c r="O35" s="14"/>
      <c r="P35" s="14"/>
      <c r="Q35" s="14"/>
    </row>
    <row r="36" spans="1:17" x14ac:dyDescent="0.25">
      <c r="A36" s="14"/>
      <c r="B36" s="15"/>
      <c r="C36" s="14"/>
      <c r="D36" s="92" t="s">
        <v>9</v>
      </c>
      <c r="E36" s="93"/>
      <c r="F36" s="93"/>
      <c r="G36" s="93"/>
      <c r="H36" s="93"/>
      <c r="I36" s="93"/>
      <c r="J36" s="93"/>
      <c r="K36" s="94"/>
      <c r="L36" s="71">
        <v>2023</v>
      </c>
      <c r="M36" s="71"/>
      <c r="N36" s="71">
        <v>2022</v>
      </c>
      <c r="O36" s="71"/>
      <c r="P36" s="14"/>
      <c r="Q36" s="14"/>
    </row>
    <row r="37" spans="1:17" x14ac:dyDescent="0.25">
      <c r="A37" s="14"/>
      <c r="B37" s="15"/>
      <c r="C37" s="14"/>
      <c r="D37" s="95" t="s">
        <v>26</v>
      </c>
      <c r="E37" s="95"/>
      <c r="F37" s="95"/>
      <c r="G37" s="95"/>
      <c r="H37" s="95"/>
      <c r="I37" s="95"/>
      <c r="J37" s="95"/>
      <c r="K37" s="95"/>
      <c r="L37" s="62"/>
      <c r="M37" s="63"/>
      <c r="N37" s="63"/>
      <c r="O37" s="64"/>
      <c r="P37" s="14"/>
      <c r="Q37" s="14"/>
    </row>
    <row r="38" spans="1:17" x14ac:dyDescent="0.25">
      <c r="A38" s="14"/>
      <c r="B38" s="15"/>
      <c r="C38" s="14"/>
      <c r="D38" s="95" t="s">
        <v>27</v>
      </c>
      <c r="E38" s="95"/>
      <c r="F38" s="95"/>
      <c r="G38" s="95"/>
      <c r="H38" s="95"/>
      <c r="I38" s="95"/>
      <c r="J38" s="95"/>
      <c r="K38" s="95"/>
      <c r="L38" s="102">
        <v>5659842.5999999996</v>
      </c>
      <c r="M38" s="102"/>
      <c r="N38" s="102">
        <v>4646975.09</v>
      </c>
      <c r="O38" s="102"/>
      <c r="P38" s="14" t="s">
        <v>8</v>
      </c>
      <c r="Q38" s="14"/>
    </row>
    <row r="39" spans="1:17" x14ac:dyDescent="0.25">
      <c r="A39" s="14"/>
      <c r="B39" s="15"/>
      <c r="C39" s="14"/>
      <c r="D39" s="95" t="s">
        <v>28</v>
      </c>
      <c r="E39" s="95"/>
      <c r="F39" s="95"/>
      <c r="G39" s="95"/>
      <c r="H39" s="95"/>
      <c r="I39" s="95"/>
      <c r="J39" s="95"/>
      <c r="K39" s="95"/>
      <c r="L39" s="102">
        <v>10334181.560000001</v>
      </c>
      <c r="M39" s="102"/>
      <c r="N39" s="102">
        <v>2857698.47</v>
      </c>
      <c r="O39" s="102"/>
      <c r="P39" s="14"/>
      <c r="Q39" s="14"/>
    </row>
    <row r="40" spans="1:17" x14ac:dyDescent="0.25">
      <c r="A40" s="14"/>
      <c r="B40" s="15"/>
      <c r="C40" s="14"/>
      <c r="D40" s="95" t="s">
        <v>29</v>
      </c>
      <c r="E40" s="95"/>
      <c r="F40" s="95"/>
      <c r="G40" s="95"/>
      <c r="H40" s="95"/>
      <c r="I40" s="95"/>
      <c r="J40" s="95"/>
      <c r="K40" s="95"/>
      <c r="L40" s="102">
        <v>2025758</v>
      </c>
      <c r="M40" s="102"/>
      <c r="N40" s="102">
        <v>2614997</v>
      </c>
      <c r="O40" s="102"/>
      <c r="P40" s="14"/>
      <c r="Q40" s="14"/>
    </row>
    <row r="41" spans="1:17" x14ac:dyDescent="0.25">
      <c r="A41" s="14"/>
      <c r="B41" s="15"/>
      <c r="C41" s="14"/>
      <c r="D41" s="96" t="s">
        <v>30</v>
      </c>
      <c r="E41" s="97"/>
      <c r="F41" s="97"/>
      <c r="G41" s="97"/>
      <c r="H41" s="97"/>
      <c r="I41" s="97"/>
      <c r="J41" s="97"/>
      <c r="K41" s="98"/>
      <c r="L41" s="102">
        <v>44524188.18</v>
      </c>
      <c r="M41" s="102"/>
      <c r="N41" s="102">
        <v>39046803.579999998</v>
      </c>
      <c r="O41" s="102"/>
      <c r="P41" s="14"/>
      <c r="Q41" s="14"/>
    </row>
    <row r="42" spans="1:17" x14ac:dyDescent="0.25">
      <c r="A42" s="14"/>
      <c r="B42" s="15"/>
      <c r="C42" s="14"/>
      <c r="D42" s="75" t="s">
        <v>18</v>
      </c>
      <c r="E42" s="76"/>
      <c r="F42" s="76"/>
      <c r="G42" s="76"/>
      <c r="H42" s="76"/>
      <c r="I42" s="76"/>
      <c r="J42" s="76"/>
      <c r="K42" s="77"/>
      <c r="L42" s="78">
        <f>SUM(L38:L41)</f>
        <v>62543970.340000004</v>
      </c>
      <c r="M42" s="78"/>
      <c r="N42" s="78">
        <f>SUM(N38:N41)</f>
        <v>49166474.140000001</v>
      </c>
      <c r="O42" s="78"/>
      <c r="P42" s="14"/>
      <c r="Q42" s="14"/>
    </row>
    <row r="43" spans="1:17" x14ac:dyDescent="0.25">
      <c r="A43" s="14"/>
      <c r="B43" s="15"/>
      <c r="C43" s="14"/>
      <c r="D43" s="13"/>
      <c r="E43" s="13"/>
      <c r="F43" s="13"/>
      <c r="G43" s="13"/>
      <c r="H43" s="13"/>
      <c r="I43" s="13"/>
      <c r="J43" s="13"/>
      <c r="K43" s="13"/>
      <c r="L43" s="16"/>
      <c r="M43" s="16"/>
      <c r="N43" s="16"/>
      <c r="O43" s="16"/>
      <c r="P43" s="14"/>
      <c r="Q43" s="14"/>
    </row>
    <row r="44" spans="1:17" x14ac:dyDescent="0.25">
      <c r="A44" s="1"/>
      <c r="B44" s="8"/>
      <c r="C44" s="17" t="s">
        <v>31</v>
      </c>
      <c r="D44" s="18"/>
      <c r="E44" s="18"/>
      <c r="F44" s="18"/>
      <c r="G44" s="18"/>
      <c r="H44" s="18"/>
      <c r="I44" s="18"/>
      <c r="J44" s="18"/>
      <c r="K44" s="18"/>
      <c r="L44" s="19"/>
      <c r="M44" s="19"/>
      <c r="N44" s="19"/>
      <c r="O44" s="10"/>
      <c r="P44" s="10"/>
      <c r="Q44" s="10"/>
    </row>
    <row r="45" spans="1:17" x14ac:dyDescent="0.25">
      <c r="A45" s="1"/>
      <c r="B45" s="8"/>
      <c r="C45" s="12" t="s">
        <v>32</v>
      </c>
      <c r="D45" s="18"/>
      <c r="E45" s="18"/>
      <c r="F45" s="18"/>
      <c r="G45" s="18"/>
      <c r="H45" s="18"/>
      <c r="I45" s="18"/>
      <c r="J45" s="18"/>
      <c r="K45" s="18"/>
      <c r="L45" s="19"/>
      <c r="M45" s="19"/>
      <c r="N45" s="19"/>
      <c r="O45" s="10"/>
      <c r="P45" s="10"/>
      <c r="Q45" s="10"/>
    </row>
    <row r="46" spans="1:17" x14ac:dyDescent="0.25">
      <c r="A46" s="1"/>
      <c r="B46" s="8"/>
      <c r="C46" s="10"/>
      <c r="D46" s="18"/>
      <c r="E46" s="18"/>
      <c r="F46" s="18"/>
      <c r="G46" s="18"/>
      <c r="H46" s="18"/>
      <c r="I46" s="18"/>
      <c r="J46" s="18"/>
      <c r="K46" s="18"/>
      <c r="L46" s="19"/>
      <c r="M46" s="19" t="s">
        <v>8</v>
      </c>
      <c r="N46" s="19"/>
      <c r="O46" s="10"/>
      <c r="P46" s="10"/>
      <c r="Q46" s="10"/>
    </row>
    <row r="47" spans="1:17" x14ac:dyDescent="0.25">
      <c r="A47" s="1"/>
      <c r="B47" s="8"/>
      <c r="C47" s="10"/>
      <c r="D47" s="18"/>
      <c r="E47" s="92" t="s">
        <v>9</v>
      </c>
      <c r="F47" s="93"/>
      <c r="G47" s="93"/>
      <c r="H47" s="93"/>
      <c r="I47" s="93"/>
      <c r="J47" s="94"/>
      <c r="K47" s="71">
        <v>2023</v>
      </c>
      <c r="L47" s="71"/>
      <c r="M47" s="71"/>
      <c r="N47" s="71">
        <v>2022</v>
      </c>
      <c r="O47" s="71"/>
      <c r="P47" s="71"/>
      <c r="Q47" s="10"/>
    </row>
    <row r="48" spans="1:17" x14ac:dyDescent="0.25">
      <c r="A48" s="1"/>
      <c r="B48" s="8"/>
      <c r="C48" s="10"/>
      <c r="D48" s="18"/>
      <c r="E48" s="103" t="s">
        <v>33</v>
      </c>
      <c r="F48" s="104"/>
      <c r="G48" s="104"/>
      <c r="H48" s="104"/>
      <c r="I48" s="104"/>
      <c r="J48" s="105"/>
      <c r="K48" s="106">
        <v>692324.33</v>
      </c>
      <c r="L48" s="106"/>
      <c r="M48" s="106"/>
      <c r="N48" s="106">
        <v>692324.33</v>
      </c>
      <c r="O48" s="106"/>
      <c r="P48" s="106"/>
      <c r="Q48" s="10"/>
    </row>
    <row r="49" spans="1:17" x14ac:dyDescent="0.25">
      <c r="A49" s="1"/>
      <c r="B49" s="8"/>
      <c r="C49" s="10"/>
      <c r="D49" s="18"/>
      <c r="E49" s="103"/>
      <c r="F49" s="104"/>
      <c r="G49" s="104"/>
      <c r="H49" s="104"/>
      <c r="I49" s="104"/>
      <c r="J49" s="105"/>
      <c r="K49" s="106"/>
      <c r="L49" s="106"/>
      <c r="M49" s="106"/>
      <c r="N49" s="106"/>
      <c r="O49" s="106"/>
      <c r="P49" s="106"/>
      <c r="Q49" s="10"/>
    </row>
    <row r="50" spans="1:17" x14ac:dyDescent="0.25">
      <c r="A50" s="1"/>
      <c r="B50" s="8"/>
      <c r="C50" s="10"/>
      <c r="D50" s="18"/>
      <c r="E50" s="103"/>
      <c r="F50" s="104"/>
      <c r="G50" s="104"/>
      <c r="H50" s="104"/>
      <c r="I50" s="104"/>
      <c r="J50" s="105"/>
      <c r="K50" s="106"/>
      <c r="L50" s="106"/>
      <c r="M50" s="106"/>
      <c r="N50" s="106"/>
      <c r="O50" s="106"/>
      <c r="P50" s="106"/>
      <c r="Q50" s="10"/>
    </row>
    <row r="51" spans="1:17" x14ac:dyDescent="0.25">
      <c r="A51" s="1"/>
      <c r="B51" s="8"/>
      <c r="C51" s="10"/>
      <c r="D51" s="18"/>
      <c r="E51" s="75" t="s">
        <v>18</v>
      </c>
      <c r="F51" s="76"/>
      <c r="G51" s="76"/>
      <c r="H51" s="76"/>
      <c r="I51" s="76"/>
      <c r="J51" s="77"/>
      <c r="K51" s="78">
        <f>SUM(K48:M50)</f>
        <v>692324.33</v>
      </c>
      <c r="L51" s="78"/>
      <c r="M51" s="78"/>
      <c r="N51" s="78">
        <f>SUM(N48:P50)</f>
        <v>692324.33</v>
      </c>
      <c r="O51" s="78"/>
      <c r="P51" s="78"/>
      <c r="Q51" s="10"/>
    </row>
    <row r="52" spans="1:17" x14ac:dyDescent="0.25">
      <c r="A52" s="1"/>
      <c r="B52" s="8"/>
      <c r="C52" s="10"/>
      <c r="D52" s="18"/>
      <c r="E52" s="13"/>
      <c r="F52" s="13"/>
      <c r="G52" s="13"/>
      <c r="H52" s="13"/>
      <c r="I52" s="13"/>
      <c r="J52" s="13"/>
      <c r="K52" s="16"/>
      <c r="L52" s="16"/>
      <c r="M52" s="16"/>
      <c r="N52" s="16"/>
      <c r="O52" s="16"/>
      <c r="P52" s="16"/>
      <c r="Q52" s="10"/>
    </row>
    <row r="53" spans="1:17" x14ac:dyDescent="0.25">
      <c r="A53" s="1"/>
      <c r="B53" s="8"/>
      <c r="C53" s="107" t="s">
        <v>34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</row>
    <row r="54" spans="1:17" x14ac:dyDescent="0.25">
      <c r="A54" s="20"/>
      <c r="B54" s="21"/>
      <c r="C54" s="14"/>
      <c r="D54" s="22" t="s">
        <v>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x14ac:dyDescent="0.25">
      <c r="A55" s="5"/>
      <c r="B55" s="22" t="s">
        <v>8</v>
      </c>
      <c r="C55" s="22" t="s">
        <v>35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23"/>
      <c r="B56" s="24"/>
      <c r="C56" s="14"/>
      <c r="D56" s="14"/>
      <c r="E56" s="25" t="s">
        <v>8</v>
      </c>
      <c r="F56" s="108" t="s">
        <v>9</v>
      </c>
      <c r="G56" s="108"/>
      <c r="H56" s="108"/>
      <c r="I56" s="108"/>
      <c r="J56" s="108">
        <v>2023</v>
      </c>
      <c r="K56" s="108"/>
      <c r="L56" s="108"/>
      <c r="M56" s="108">
        <v>2022</v>
      </c>
      <c r="N56" s="108"/>
      <c r="O56" s="108"/>
      <c r="P56" s="14"/>
      <c r="Q56" s="14"/>
    </row>
    <row r="57" spans="1:17" x14ac:dyDescent="0.25">
      <c r="A57" s="23"/>
      <c r="B57" s="24"/>
      <c r="C57" s="14"/>
      <c r="D57" s="14"/>
      <c r="E57" s="26"/>
      <c r="F57" s="109" t="s">
        <v>36</v>
      </c>
      <c r="G57" s="109"/>
      <c r="H57" s="109"/>
      <c r="I57" s="109"/>
      <c r="J57" s="106"/>
      <c r="K57" s="106"/>
      <c r="L57" s="106"/>
      <c r="M57" s="106"/>
      <c r="N57" s="106"/>
      <c r="O57" s="106"/>
      <c r="P57" s="14"/>
      <c r="Q57" s="14"/>
    </row>
    <row r="58" spans="1:17" x14ac:dyDescent="0.25">
      <c r="A58" s="23"/>
      <c r="B58" s="24"/>
      <c r="C58" s="14"/>
      <c r="D58" s="14"/>
      <c r="E58" s="27" t="s">
        <v>8</v>
      </c>
      <c r="F58" s="113" t="s">
        <v>181</v>
      </c>
      <c r="G58" s="113"/>
      <c r="H58" s="113"/>
      <c r="I58" s="113"/>
      <c r="J58" s="106">
        <v>0.52</v>
      </c>
      <c r="K58" s="106"/>
      <c r="L58" s="106"/>
      <c r="M58" s="106">
        <v>1046.0999999999999</v>
      </c>
      <c r="N58" s="106"/>
      <c r="O58" s="106"/>
      <c r="P58" s="14"/>
      <c r="Q58" s="14"/>
    </row>
    <row r="59" spans="1:17" x14ac:dyDescent="0.25">
      <c r="A59" s="23"/>
      <c r="B59" s="24"/>
      <c r="C59" s="14"/>
      <c r="D59" s="14"/>
      <c r="E59" s="27" t="s">
        <v>8</v>
      </c>
      <c r="F59" s="103" t="s">
        <v>37</v>
      </c>
      <c r="G59" s="104"/>
      <c r="H59" s="104"/>
      <c r="I59" s="105"/>
      <c r="J59" s="110">
        <v>7430.75</v>
      </c>
      <c r="K59" s="111"/>
      <c r="L59" s="112"/>
      <c r="M59" s="110">
        <v>2430.75</v>
      </c>
      <c r="N59" s="111"/>
      <c r="O59" s="112"/>
      <c r="P59" s="14"/>
      <c r="Q59" s="14"/>
    </row>
    <row r="60" spans="1:17" x14ac:dyDescent="0.25">
      <c r="A60" s="23"/>
      <c r="B60" s="24"/>
      <c r="C60" s="14"/>
      <c r="D60" s="14"/>
      <c r="E60" s="27" t="s">
        <v>8</v>
      </c>
      <c r="F60" s="103" t="s">
        <v>38</v>
      </c>
      <c r="G60" s="104"/>
      <c r="H60" s="104"/>
      <c r="I60" s="105"/>
      <c r="J60" s="110">
        <v>679.64</v>
      </c>
      <c r="K60" s="111"/>
      <c r="L60" s="112"/>
      <c r="M60" s="110">
        <v>679.64</v>
      </c>
      <c r="N60" s="111"/>
      <c r="O60" s="112"/>
      <c r="P60" s="14"/>
      <c r="Q60" s="14"/>
    </row>
    <row r="61" spans="1:17" x14ac:dyDescent="0.25">
      <c r="A61" s="23"/>
      <c r="B61" s="24"/>
      <c r="C61" s="14"/>
      <c r="D61" s="14" t="s">
        <v>8</v>
      </c>
      <c r="E61" s="27" t="s">
        <v>8</v>
      </c>
      <c r="F61" s="113" t="s">
        <v>39</v>
      </c>
      <c r="G61" s="113"/>
      <c r="H61" s="113"/>
      <c r="I61" s="113"/>
      <c r="J61" s="106">
        <v>49236.800000000003</v>
      </c>
      <c r="K61" s="106"/>
      <c r="L61" s="106"/>
      <c r="M61" s="106">
        <v>49236.800000000003</v>
      </c>
      <c r="N61" s="106"/>
      <c r="O61" s="106"/>
      <c r="P61" s="14"/>
      <c r="Q61" s="14"/>
    </row>
    <row r="62" spans="1:17" x14ac:dyDescent="0.25">
      <c r="A62" s="23"/>
      <c r="B62" s="24"/>
      <c r="C62" s="14"/>
      <c r="D62" s="14"/>
      <c r="E62" s="28"/>
      <c r="F62" s="117" t="s">
        <v>40</v>
      </c>
      <c r="G62" s="118"/>
      <c r="H62" s="118"/>
      <c r="I62" s="120"/>
      <c r="J62" s="110"/>
      <c r="K62" s="111"/>
      <c r="L62" s="112"/>
      <c r="M62" s="106">
        <v>0</v>
      </c>
      <c r="N62" s="106"/>
      <c r="O62" s="106"/>
      <c r="P62" s="14"/>
      <c r="Q62" s="14"/>
    </row>
    <row r="63" spans="1:17" x14ac:dyDescent="0.25">
      <c r="A63" s="23"/>
      <c r="B63" s="24"/>
      <c r="C63" s="14"/>
      <c r="D63" s="14"/>
      <c r="E63" s="26"/>
      <c r="F63" s="75" t="s">
        <v>18</v>
      </c>
      <c r="G63" s="76"/>
      <c r="H63" s="76"/>
      <c r="I63" s="77"/>
      <c r="J63" s="78">
        <f>SUM(J58:J62)</f>
        <v>57347.710000000006</v>
      </c>
      <c r="K63" s="78"/>
      <c r="L63" s="78"/>
      <c r="M63" s="78">
        <f>SUM(M58:M62)</f>
        <v>53393.29</v>
      </c>
      <c r="N63" s="78"/>
      <c r="O63" s="78"/>
      <c r="P63" s="14"/>
      <c r="Q63" s="14"/>
    </row>
    <row r="64" spans="1:17" x14ac:dyDescent="0.25">
      <c r="A64" s="23"/>
      <c r="B64" s="24"/>
      <c r="C64" s="14"/>
      <c r="D64" s="14"/>
      <c r="E64" s="14"/>
      <c r="F64" s="13"/>
      <c r="G64" s="13"/>
      <c r="H64" s="13"/>
      <c r="I64" s="13"/>
      <c r="J64" s="16"/>
      <c r="K64" s="16"/>
      <c r="L64" s="16"/>
      <c r="M64" s="16"/>
      <c r="N64" s="16"/>
      <c r="O64" s="16"/>
      <c r="P64" s="14"/>
      <c r="Q64" s="14"/>
    </row>
    <row r="65" spans="1:17" x14ac:dyDescent="0.25">
      <c r="A65" s="23"/>
      <c r="B65" s="24"/>
      <c r="C65" s="14"/>
      <c r="D65" s="14"/>
      <c r="E65" s="14"/>
      <c r="F65" s="13"/>
      <c r="G65" s="13"/>
      <c r="H65" s="13"/>
      <c r="I65" s="13"/>
      <c r="J65" s="16"/>
      <c r="K65" s="16"/>
      <c r="L65" s="16"/>
      <c r="M65" s="16"/>
      <c r="N65" s="16"/>
      <c r="O65" s="16"/>
      <c r="P65" s="14"/>
      <c r="Q65" s="14"/>
    </row>
    <row r="66" spans="1:17" x14ac:dyDescent="0.25">
      <c r="A66" s="23"/>
      <c r="B66" s="24"/>
      <c r="C66" s="14"/>
      <c r="D66" s="14"/>
      <c r="E66" s="14"/>
      <c r="F66" s="13"/>
      <c r="G66" s="13"/>
      <c r="H66" s="13"/>
      <c r="I66" s="13"/>
      <c r="J66" s="16"/>
      <c r="K66" s="16"/>
      <c r="L66" s="16"/>
      <c r="M66" s="16"/>
      <c r="N66" s="16"/>
      <c r="O66" s="16"/>
      <c r="P66" s="14"/>
      <c r="Q66" s="14"/>
    </row>
    <row r="67" spans="1:17" x14ac:dyDescent="0.25">
      <c r="A67" s="23"/>
      <c r="B67" s="24"/>
      <c r="C67" s="14"/>
      <c r="D67" s="14"/>
      <c r="E67" s="14"/>
      <c r="F67" s="13"/>
      <c r="G67" s="13"/>
      <c r="H67" s="13"/>
      <c r="I67" s="13"/>
      <c r="J67" s="16"/>
      <c r="K67" s="16"/>
      <c r="L67" s="16"/>
      <c r="M67" s="16"/>
      <c r="N67" s="16"/>
      <c r="O67" s="16"/>
      <c r="P67" s="14"/>
      <c r="Q67" s="14"/>
    </row>
    <row r="68" spans="1:17" x14ac:dyDescent="0.25">
      <c r="A68" s="23"/>
      <c r="B68" s="24"/>
      <c r="C68" s="14"/>
      <c r="D68" s="14"/>
      <c r="E68" s="14"/>
      <c r="F68" s="13"/>
      <c r="G68" s="13"/>
      <c r="H68" s="13"/>
      <c r="I68" s="13"/>
      <c r="J68" s="16"/>
      <c r="K68" s="16"/>
      <c r="L68" s="16"/>
      <c r="M68" s="29"/>
      <c r="N68" s="14"/>
      <c r="O68" s="14"/>
      <c r="P68" s="14"/>
      <c r="Q68" s="14"/>
    </row>
    <row r="69" spans="1:17" x14ac:dyDescent="0.25">
      <c r="A69" s="23"/>
      <c r="B69" s="6" t="s">
        <v>6</v>
      </c>
      <c r="C69" s="17" t="s">
        <v>41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17" x14ac:dyDescent="0.25">
      <c r="A70" s="23"/>
      <c r="B70" s="24"/>
      <c r="C70" s="30" t="s">
        <v>42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1" spans="1:17" x14ac:dyDescent="0.25">
      <c r="A71" s="23"/>
      <c r="B71" s="2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1:17" x14ac:dyDescent="0.25">
      <c r="A72" s="23"/>
      <c r="B72" s="24"/>
      <c r="C72" s="14"/>
      <c r="D72" s="14"/>
      <c r="E72" s="114" t="s">
        <v>9</v>
      </c>
      <c r="F72" s="115"/>
      <c r="G72" s="115"/>
      <c r="H72" s="115"/>
      <c r="I72" s="115"/>
      <c r="J72" s="115"/>
      <c r="K72" s="114" t="s">
        <v>22</v>
      </c>
      <c r="L72" s="115"/>
      <c r="M72" s="116"/>
      <c r="N72" s="14"/>
      <c r="O72" s="14"/>
      <c r="P72" s="14"/>
      <c r="Q72" s="14"/>
    </row>
    <row r="73" spans="1:17" x14ac:dyDescent="0.25">
      <c r="A73" s="23"/>
      <c r="B73" s="24"/>
      <c r="C73" s="14"/>
      <c r="D73" s="14"/>
      <c r="E73" s="117" t="s">
        <v>43</v>
      </c>
      <c r="F73" s="118"/>
      <c r="G73" s="118"/>
      <c r="H73" s="118"/>
      <c r="I73" s="118"/>
      <c r="J73" s="118"/>
      <c r="K73" s="100">
        <v>35627.58</v>
      </c>
      <c r="L73" s="119"/>
      <c r="M73" s="101"/>
      <c r="N73" s="14"/>
      <c r="O73" s="14"/>
      <c r="P73" s="14"/>
      <c r="Q73" s="14"/>
    </row>
    <row r="74" spans="1:17" x14ac:dyDescent="0.25">
      <c r="A74" s="23"/>
      <c r="B74" s="24"/>
      <c r="C74" s="14"/>
      <c r="D74" s="14"/>
      <c r="E74" s="117" t="s">
        <v>44</v>
      </c>
      <c r="F74" s="118"/>
      <c r="G74" s="118"/>
      <c r="H74" s="118"/>
      <c r="I74" s="118"/>
      <c r="J74" s="118"/>
      <c r="K74" s="100">
        <v>14890790.720000001</v>
      </c>
      <c r="L74" s="119"/>
      <c r="M74" s="101"/>
      <c r="N74" s="14"/>
      <c r="O74" s="14"/>
      <c r="P74" s="14"/>
      <c r="Q74" s="14"/>
    </row>
    <row r="75" spans="1:17" x14ac:dyDescent="0.25">
      <c r="A75" s="23"/>
      <c r="B75" s="24"/>
      <c r="C75" s="14"/>
      <c r="D75" s="14"/>
      <c r="E75" s="117" t="s">
        <v>8</v>
      </c>
      <c r="F75" s="118"/>
      <c r="G75" s="118"/>
      <c r="H75" s="118"/>
      <c r="I75" s="118"/>
      <c r="J75" s="118"/>
      <c r="K75" s="100"/>
      <c r="L75" s="119"/>
      <c r="M75" s="101"/>
      <c r="N75" s="14"/>
      <c r="O75" s="14"/>
      <c r="P75" s="14"/>
      <c r="Q75" s="14"/>
    </row>
    <row r="76" spans="1:17" x14ac:dyDescent="0.25">
      <c r="A76" s="23"/>
      <c r="B76" s="24"/>
      <c r="C76" s="14"/>
      <c r="D76" s="14"/>
      <c r="E76" s="117" t="s">
        <v>8</v>
      </c>
      <c r="F76" s="118"/>
      <c r="G76" s="118"/>
      <c r="H76" s="118"/>
      <c r="I76" s="118"/>
      <c r="J76" s="118"/>
      <c r="K76" s="100"/>
      <c r="L76" s="119"/>
      <c r="M76" s="101"/>
      <c r="N76" s="14"/>
      <c r="O76" s="14" t="s">
        <v>8</v>
      </c>
      <c r="P76" s="14"/>
      <c r="Q76" s="14"/>
    </row>
    <row r="77" spans="1:17" x14ac:dyDescent="0.25">
      <c r="A77" s="23"/>
      <c r="B77" s="24"/>
      <c r="C77" s="14"/>
      <c r="D77" s="14"/>
      <c r="E77" s="75" t="s">
        <v>18</v>
      </c>
      <c r="F77" s="76"/>
      <c r="G77" s="76"/>
      <c r="H77" s="76"/>
      <c r="I77" s="76"/>
      <c r="J77" s="77"/>
      <c r="K77" s="123">
        <f>SUM(K73:K76)</f>
        <v>14926418.300000001</v>
      </c>
      <c r="L77" s="124"/>
      <c r="M77" s="125"/>
      <c r="N77" s="14"/>
      <c r="O77" s="14"/>
      <c r="P77" s="14"/>
      <c r="Q77" s="14"/>
    </row>
    <row r="78" spans="1:17" x14ac:dyDescent="0.25">
      <c r="A78" s="23"/>
      <c r="B78" s="24"/>
      <c r="C78" s="14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4"/>
      <c r="O78" s="14"/>
      <c r="P78" s="14"/>
      <c r="Q78" s="14"/>
    </row>
    <row r="79" spans="1:17" x14ac:dyDescent="0.25">
      <c r="A79" s="24"/>
      <c r="B79" s="5" t="s">
        <v>45</v>
      </c>
      <c r="C79" s="31" t="s">
        <v>46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x14ac:dyDescent="0.25">
      <c r="A80" s="1"/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</row>
    <row r="81" spans="1:17" x14ac:dyDescent="0.25">
      <c r="A81" s="1"/>
      <c r="B81" s="32"/>
      <c r="C81" s="33"/>
      <c r="D81" s="33"/>
      <c r="E81" s="121" t="s">
        <v>9</v>
      </c>
      <c r="F81" s="122"/>
      <c r="G81" s="122"/>
      <c r="H81" s="122"/>
      <c r="I81" s="122"/>
      <c r="J81" s="122"/>
      <c r="K81" s="114" t="s">
        <v>22</v>
      </c>
      <c r="L81" s="115"/>
      <c r="M81" s="116"/>
      <c r="N81" s="33"/>
      <c r="O81" s="33"/>
      <c r="P81" s="33"/>
      <c r="Q81" s="33"/>
    </row>
    <row r="82" spans="1:17" x14ac:dyDescent="0.25">
      <c r="A82" s="1"/>
      <c r="B82" s="32"/>
      <c r="C82" s="33"/>
      <c r="D82" s="33"/>
      <c r="E82" s="117" t="s">
        <v>47</v>
      </c>
      <c r="F82" s="118"/>
      <c r="G82" s="118"/>
      <c r="H82" s="118"/>
      <c r="I82" s="118"/>
      <c r="J82" s="118"/>
      <c r="K82" s="100">
        <v>106096505.73</v>
      </c>
      <c r="L82" s="119"/>
      <c r="M82" s="101"/>
      <c r="N82" s="33"/>
      <c r="O82" s="33"/>
      <c r="P82" s="33"/>
      <c r="Q82" s="33"/>
    </row>
    <row r="83" spans="1:17" x14ac:dyDescent="0.25">
      <c r="A83" s="1"/>
      <c r="B83" s="32"/>
      <c r="C83" s="33"/>
      <c r="D83" s="33"/>
      <c r="E83" s="117" t="s">
        <v>48</v>
      </c>
      <c r="F83" s="118"/>
      <c r="G83" s="118"/>
      <c r="H83" s="118"/>
      <c r="I83" s="118"/>
      <c r="J83" s="118"/>
      <c r="K83" s="100">
        <v>11768388.630000001</v>
      </c>
      <c r="L83" s="119"/>
      <c r="M83" s="101"/>
      <c r="N83" s="33"/>
      <c r="O83" s="33"/>
      <c r="P83" s="33"/>
      <c r="Q83" s="33"/>
    </row>
    <row r="84" spans="1:17" x14ac:dyDescent="0.25">
      <c r="A84" s="1"/>
      <c r="B84" s="32"/>
      <c r="C84" s="33"/>
      <c r="D84" s="33"/>
      <c r="E84" s="117" t="s">
        <v>49</v>
      </c>
      <c r="F84" s="118"/>
      <c r="G84" s="118"/>
      <c r="H84" s="118"/>
      <c r="I84" s="118"/>
      <c r="J84" s="118"/>
      <c r="K84" s="100">
        <v>13.92</v>
      </c>
      <c r="L84" s="119"/>
      <c r="M84" s="101"/>
      <c r="N84" s="33"/>
      <c r="O84" s="33" t="s">
        <v>8</v>
      </c>
      <c r="P84" s="33"/>
      <c r="Q84" s="33"/>
    </row>
    <row r="85" spans="1:17" x14ac:dyDescent="0.25">
      <c r="A85" s="1"/>
      <c r="B85" s="32"/>
      <c r="C85" s="33"/>
      <c r="D85" s="33"/>
      <c r="E85" s="75" t="s">
        <v>18</v>
      </c>
      <c r="F85" s="76"/>
      <c r="G85" s="76"/>
      <c r="H85" s="76"/>
      <c r="I85" s="76"/>
      <c r="J85" s="77"/>
      <c r="K85" s="123">
        <f>SUM(K82:K84)</f>
        <v>117864908.28</v>
      </c>
      <c r="L85" s="124"/>
      <c r="M85" s="125"/>
      <c r="N85" s="33"/>
      <c r="O85" s="33"/>
      <c r="P85" s="33"/>
      <c r="Q85" s="33"/>
    </row>
    <row r="86" spans="1:17" x14ac:dyDescent="0.25">
      <c r="A86" s="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</row>
    <row r="87" spans="1:17" x14ac:dyDescent="0.25">
      <c r="A87" s="34"/>
      <c r="B87" s="35" t="s">
        <v>50</v>
      </c>
      <c r="C87" s="36" t="s">
        <v>51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37"/>
      <c r="B88" s="38" t="s">
        <v>52</v>
      </c>
      <c r="C88" s="128" t="s">
        <v>182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1:17" x14ac:dyDescent="0.25">
      <c r="A89" s="37"/>
      <c r="B89" s="3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1:17" x14ac:dyDescent="0.25">
      <c r="A90" s="39"/>
      <c r="B90" s="38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x14ac:dyDescent="0.25">
      <c r="A91" s="5"/>
      <c r="B91" s="35" t="s">
        <v>53</v>
      </c>
      <c r="C91" s="36" t="s">
        <v>54</v>
      </c>
      <c r="D91" s="1"/>
      <c r="E91" s="1"/>
      <c r="F91" s="1"/>
      <c r="G91" s="1"/>
      <c r="H91" s="1"/>
      <c r="I91" s="1"/>
      <c r="J91" s="40"/>
      <c r="K91" s="1"/>
      <c r="L91" s="1"/>
      <c r="M91" s="1"/>
      <c r="N91" s="1"/>
      <c r="O91" s="1"/>
      <c r="P91" s="1"/>
      <c r="Q91" s="1"/>
    </row>
    <row r="92" spans="1:17" x14ac:dyDescent="0.25">
      <c r="A92" s="5"/>
      <c r="B92" s="35"/>
      <c r="C92" s="3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20"/>
      <c r="B93" s="21"/>
      <c r="C93" s="5" t="s">
        <v>55</v>
      </c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x14ac:dyDescent="0.25">
      <c r="A94" s="20"/>
      <c r="B94" s="41" t="s">
        <v>52</v>
      </c>
      <c r="C94" s="126" t="s">
        <v>56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</row>
    <row r="95" spans="1:17" x14ac:dyDescent="0.25">
      <c r="A95" s="20"/>
      <c r="B95" s="41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14" t="s">
        <v>9</v>
      </c>
      <c r="D97" s="115"/>
      <c r="E97" s="115"/>
      <c r="F97" s="115"/>
      <c r="G97" s="115"/>
      <c r="H97" s="115"/>
      <c r="I97" s="116"/>
      <c r="J97" s="114">
        <v>2023</v>
      </c>
      <c r="K97" s="115"/>
      <c r="L97" s="116"/>
      <c r="M97" s="114">
        <v>2022</v>
      </c>
      <c r="N97" s="115"/>
      <c r="O97" s="116"/>
      <c r="P97" s="1"/>
      <c r="Q97" s="1"/>
    </row>
    <row r="98" spans="1:17" x14ac:dyDescent="0.25">
      <c r="A98" s="34"/>
      <c r="B98" s="1"/>
      <c r="C98" s="127" t="s">
        <v>57</v>
      </c>
      <c r="D98" s="127"/>
      <c r="E98" s="127"/>
      <c r="F98" s="127"/>
      <c r="G98" s="127"/>
      <c r="H98" s="127"/>
      <c r="I98" s="127"/>
      <c r="J98" s="110">
        <v>11768388.630000001</v>
      </c>
      <c r="K98" s="111"/>
      <c r="L98" s="112"/>
      <c r="M98" s="110">
        <v>7739769.8700000001</v>
      </c>
      <c r="N98" s="111"/>
      <c r="O98" s="112"/>
      <c r="P98" s="1"/>
      <c r="Q98" s="1"/>
    </row>
    <row r="99" spans="1:17" x14ac:dyDescent="0.25">
      <c r="A99" s="34"/>
      <c r="B99" s="1"/>
      <c r="C99" s="127" t="s">
        <v>58</v>
      </c>
      <c r="D99" s="127"/>
      <c r="E99" s="127"/>
      <c r="F99" s="127"/>
      <c r="G99" s="127"/>
      <c r="H99" s="127"/>
      <c r="I99" s="127"/>
      <c r="J99" s="100">
        <v>106096505.73</v>
      </c>
      <c r="K99" s="119"/>
      <c r="L99" s="101"/>
      <c r="M99" s="100">
        <v>95956616.290000007</v>
      </c>
      <c r="N99" s="119"/>
      <c r="O99" s="101"/>
      <c r="P99" s="1"/>
      <c r="Q99" s="1"/>
    </row>
    <row r="100" spans="1:17" x14ac:dyDescent="0.25">
      <c r="A100" s="34"/>
      <c r="B100" s="1"/>
      <c r="C100" s="135"/>
      <c r="D100" s="135"/>
      <c r="E100" s="135"/>
      <c r="F100" s="135"/>
      <c r="G100" s="135"/>
      <c r="H100" s="135"/>
      <c r="I100" s="135"/>
      <c r="J100" s="110"/>
      <c r="K100" s="111"/>
      <c r="L100" s="112"/>
      <c r="M100" s="110"/>
      <c r="N100" s="111"/>
      <c r="O100" s="112"/>
      <c r="P100" s="1"/>
      <c r="Q100" s="1"/>
    </row>
    <row r="101" spans="1:17" x14ac:dyDescent="0.25">
      <c r="A101" s="1"/>
      <c r="B101" s="1"/>
      <c r="C101" s="130" t="s">
        <v>18</v>
      </c>
      <c r="D101" s="130"/>
      <c r="E101" s="130"/>
      <c r="F101" s="130"/>
      <c r="G101" s="130"/>
      <c r="H101" s="130"/>
      <c r="I101" s="130"/>
      <c r="J101" s="131">
        <f>SUM(J98:L100)</f>
        <v>117864894.36</v>
      </c>
      <c r="K101" s="132"/>
      <c r="L101" s="133"/>
      <c r="M101" s="131">
        <f>SUM(M98:M100)</f>
        <v>103696386.16000001</v>
      </c>
      <c r="N101" s="132"/>
      <c r="O101" s="133"/>
      <c r="P101" s="1"/>
      <c r="Q101" s="1"/>
    </row>
    <row r="102" spans="1:17" x14ac:dyDescent="0.25">
      <c r="A102" s="1"/>
      <c r="B102" s="1"/>
      <c r="C102" s="13"/>
      <c r="D102" s="13"/>
      <c r="E102" s="13"/>
      <c r="F102" s="13"/>
      <c r="G102" s="13"/>
      <c r="H102" s="13"/>
      <c r="I102" s="13"/>
      <c r="J102" s="16"/>
      <c r="K102" s="16"/>
      <c r="L102" s="16"/>
      <c r="M102" s="29"/>
      <c r="N102" s="1"/>
      <c r="O102" s="1"/>
      <c r="P102" s="1"/>
      <c r="Q102" s="1"/>
    </row>
    <row r="103" spans="1:17" x14ac:dyDescent="0.25">
      <c r="A103" s="69" t="s">
        <v>59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</row>
    <row r="104" spans="1:17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42"/>
      <c r="B105" s="134" t="s">
        <v>60</v>
      </c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1:17" x14ac:dyDescent="0.25">
      <c r="A106" s="139" t="s">
        <v>61</v>
      </c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</row>
    <row r="107" spans="1:17" x14ac:dyDescent="0.25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</row>
    <row r="108" spans="1:17" x14ac:dyDescent="0.25">
      <c r="A108" s="42"/>
      <c r="B108" s="43" t="s">
        <v>62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 spans="1:17" x14ac:dyDescent="0.25">
      <c r="A109" s="1"/>
      <c r="B109" s="5" t="s">
        <v>63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5" t="s">
        <v>64</v>
      </c>
      <c r="D110" s="36"/>
      <c r="E110" s="3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5" t="s">
        <v>65</v>
      </c>
      <c r="D111" s="36"/>
      <c r="E111" s="3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4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37"/>
      <c r="B113" s="39"/>
      <c r="C113" s="39"/>
      <c r="D113" s="136" t="s">
        <v>66</v>
      </c>
      <c r="E113" s="136"/>
      <c r="F113" s="136"/>
      <c r="G113" s="136"/>
      <c r="H113" s="136"/>
      <c r="I113" s="65">
        <v>109502813</v>
      </c>
      <c r="J113" s="39"/>
      <c r="K113" s="39"/>
      <c r="L113" s="39"/>
      <c r="M113" s="39"/>
      <c r="N113" s="39"/>
      <c r="O113" s="39"/>
      <c r="P113" s="39"/>
      <c r="Q113" s="39"/>
    </row>
    <row r="114" spans="1:17" x14ac:dyDescent="0.25">
      <c r="A114" s="1"/>
      <c r="B114" s="1"/>
      <c r="C114" s="1"/>
      <c r="D114" s="46"/>
      <c r="E114" s="46"/>
      <c r="F114" s="46"/>
      <c r="G114" s="46"/>
      <c r="H114" s="46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39"/>
      <c r="B115" s="39"/>
      <c r="C115" s="39"/>
      <c r="D115" s="136" t="s">
        <v>67</v>
      </c>
      <c r="E115" s="136"/>
      <c r="F115" s="136"/>
      <c r="G115" s="136"/>
      <c r="H115" s="136"/>
      <c r="I115" s="48">
        <v>8362081.3600000003</v>
      </c>
      <c r="J115" s="39"/>
      <c r="K115" s="39"/>
      <c r="L115" s="39"/>
      <c r="M115" s="39"/>
      <c r="N115" s="39"/>
      <c r="O115" s="39"/>
      <c r="P115" s="39"/>
      <c r="Q115" s="39"/>
    </row>
    <row r="116" spans="1:17" x14ac:dyDescent="0.25">
      <c r="A116" s="1"/>
      <c r="B116" s="1"/>
      <c r="C116" s="1"/>
      <c r="D116" s="49"/>
      <c r="E116" s="49"/>
      <c r="F116" s="50"/>
      <c r="G116" s="50"/>
      <c r="H116" s="50"/>
      <c r="I116" s="44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36" t="s">
        <v>68</v>
      </c>
      <c r="E117" s="136"/>
      <c r="F117" s="136"/>
      <c r="G117" s="136"/>
      <c r="H117" s="136"/>
      <c r="I117" s="48">
        <v>117864894.36</v>
      </c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49"/>
      <c r="E118" s="49"/>
      <c r="F118" s="50"/>
      <c r="G118" s="50"/>
      <c r="H118" s="50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36" t="s">
        <v>69</v>
      </c>
      <c r="E119" s="136"/>
      <c r="F119" s="136"/>
      <c r="G119" s="136"/>
      <c r="H119" s="136"/>
      <c r="I119" s="48">
        <v>117864894.36</v>
      </c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34"/>
      <c r="E120" s="34"/>
      <c r="F120" s="1"/>
      <c r="G120" s="1"/>
      <c r="H120" s="1"/>
      <c r="I120" s="1" t="s">
        <v>8</v>
      </c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5" t="s">
        <v>70</v>
      </c>
      <c r="D121" s="34"/>
      <c r="E121" s="3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34"/>
      <c r="E122" s="3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36" t="s">
        <v>71</v>
      </c>
      <c r="E123" s="136"/>
      <c r="F123" s="136"/>
      <c r="G123" s="136"/>
      <c r="H123" s="136"/>
      <c r="I123" s="48">
        <v>109502813</v>
      </c>
      <c r="J123" s="1" t="s">
        <v>8</v>
      </c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46"/>
      <c r="E124" s="46"/>
      <c r="F124" s="46"/>
      <c r="G124" s="46"/>
      <c r="H124" s="46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36" t="s">
        <v>72</v>
      </c>
      <c r="E125" s="136"/>
      <c r="F125" s="136"/>
      <c r="G125" s="136"/>
      <c r="H125" s="136"/>
      <c r="I125" s="48">
        <v>4738946.3499999996</v>
      </c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47"/>
      <c r="E126" s="47"/>
      <c r="F126" s="46"/>
      <c r="G126" s="46"/>
      <c r="H126" s="46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37" t="s">
        <v>73</v>
      </c>
      <c r="E127" s="137"/>
      <c r="F127" s="137"/>
      <c r="G127" s="137"/>
      <c r="H127" s="137"/>
      <c r="I127" s="138">
        <v>8362081.3600000003</v>
      </c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37"/>
      <c r="E128" s="137"/>
      <c r="F128" s="137"/>
      <c r="G128" s="137"/>
      <c r="H128" s="137"/>
      <c r="I128" s="138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49"/>
      <c r="E129" s="49"/>
      <c r="F129" s="50"/>
      <c r="G129" s="50"/>
      <c r="H129" s="50"/>
      <c r="I129" s="44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36" t="s">
        <v>74</v>
      </c>
      <c r="E130" s="136"/>
      <c r="F130" s="136"/>
      <c r="G130" s="136"/>
      <c r="H130" s="136"/>
      <c r="I130" s="48">
        <v>113125948.01000001</v>
      </c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49"/>
      <c r="E131" s="49"/>
      <c r="F131" s="50"/>
      <c r="G131" s="50"/>
      <c r="H131" s="50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36" t="s">
        <v>75</v>
      </c>
      <c r="E132" s="136"/>
      <c r="F132" s="136"/>
      <c r="G132" s="136"/>
      <c r="H132" s="136"/>
      <c r="I132" s="48">
        <v>113125948.01000001</v>
      </c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50"/>
      <c r="E133" s="50"/>
      <c r="F133" s="50"/>
      <c r="G133" s="50"/>
      <c r="H133" s="50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36" t="s">
        <v>76</v>
      </c>
      <c r="E134" s="136"/>
      <c r="F134" s="136"/>
      <c r="G134" s="136"/>
      <c r="H134" s="136"/>
      <c r="I134" s="48">
        <v>113125948.01000001</v>
      </c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50"/>
      <c r="E135" s="50"/>
      <c r="F135" s="50"/>
      <c r="G135" s="50"/>
      <c r="H135" s="50"/>
      <c r="I135" s="1"/>
      <c r="J135" s="1" t="s">
        <v>8</v>
      </c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43" t="s">
        <v>77</v>
      </c>
      <c r="E136" s="143"/>
      <c r="F136" s="143"/>
      <c r="G136" s="143"/>
      <c r="H136" s="143"/>
      <c r="I136" s="48">
        <v>113125948.01000001</v>
      </c>
      <c r="J136" s="1" t="s">
        <v>8</v>
      </c>
      <c r="K136" s="1" t="s">
        <v>8</v>
      </c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37"/>
      <c r="E137" s="37"/>
      <c r="F137" s="37"/>
      <c r="G137" s="37"/>
      <c r="H137" s="37"/>
      <c r="I137" s="48"/>
      <c r="J137" s="1" t="s">
        <v>8</v>
      </c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37"/>
      <c r="E138" s="37"/>
      <c r="F138" s="37"/>
      <c r="G138" s="37"/>
      <c r="H138" s="37"/>
      <c r="I138" s="48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69" t="s">
        <v>78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</row>
    <row r="140" spans="1:17" x14ac:dyDescent="0.25">
      <c r="A140" s="1"/>
      <c r="B140" s="35" t="s">
        <v>52</v>
      </c>
      <c r="C140" s="36" t="s">
        <v>79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39"/>
      <c r="B142" s="144" t="s">
        <v>80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1:17" x14ac:dyDescent="0.25">
      <c r="A143" s="3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39"/>
      <c r="B144" s="141" t="s">
        <v>81</v>
      </c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1:17" x14ac:dyDescent="0.25">
      <c r="A145" s="140" t="s">
        <v>82</v>
      </c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39"/>
      <c r="B147" s="141" t="s">
        <v>83</v>
      </c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1:17" x14ac:dyDescent="0.25">
      <c r="A148" s="140" t="s">
        <v>84</v>
      </c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</row>
    <row r="149" spans="1:17" x14ac:dyDescent="0.25">
      <c r="A149" s="1"/>
      <c r="B149" s="35" t="s">
        <v>85</v>
      </c>
      <c r="C149" s="36" t="s">
        <v>86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3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35" t="s">
        <v>87</v>
      </c>
      <c r="C151" s="36" t="s">
        <v>88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39"/>
      <c r="B153" s="37" t="s">
        <v>89</v>
      </c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39"/>
      <c r="B155" s="39"/>
      <c r="C155" s="37" t="s">
        <v>90</v>
      </c>
      <c r="D155" s="39" t="s">
        <v>91</v>
      </c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1:17" x14ac:dyDescent="0.25">
      <c r="A156" s="39"/>
      <c r="B156" s="1"/>
      <c r="C156" s="3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39"/>
      <c r="C157" s="37" t="s">
        <v>92</v>
      </c>
      <c r="D157" s="39" t="s">
        <v>93</v>
      </c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1:17" x14ac:dyDescent="0.25">
      <c r="A158" s="39"/>
      <c r="B158" s="39"/>
      <c r="C158" s="37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1:17" x14ac:dyDescent="0.25">
      <c r="A159" s="1"/>
      <c r="B159" s="3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3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3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35" t="s">
        <v>94</v>
      </c>
      <c r="C162" s="36" t="s">
        <v>95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39"/>
      <c r="B164" s="37" t="s">
        <v>89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1:17" x14ac:dyDescent="0.25">
      <c r="A165" s="3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39"/>
      <c r="B166" s="39"/>
      <c r="C166" s="37" t="s">
        <v>90</v>
      </c>
      <c r="D166" s="142" t="s">
        <v>96</v>
      </c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</row>
    <row r="167" spans="1:17" x14ac:dyDescent="0.25">
      <c r="A167" s="39"/>
      <c r="B167" s="39"/>
      <c r="C167" s="37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</row>
    <row r="168" spans="1:17" x14ac:dyDescent="0.25">
      <c r="A168" s="1"/>
      <c r="B168" s="1"/>
      <c r="C168" s="3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39"/>
      <c r="B169" s="39"/>
      <c r="C169" s="37" t="s">
        <v>92</v>
      </c>
      <c r="D169" s="39" t="s">
        <v>97</v>
      </c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1:17" x14ac:dyDescent="0.25">
      <c r="A170" s="1"/>
      <c r="B170" s="1"/>
      <c r="C170" s="3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39"/>
      <c r="B171" s="39"/>
      <c r="C171" s="37" t="s">
        <v>98</v>
      </c>
      <c r="D171" s="39" t="s">
        <v>178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1:17" x14ac:dyDescent="0.25">
      <c r="A172" s="1"/>
      <c r="B172" s="1"/>
      <c r="C172" s="3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39"/>
      <c r="B173" s="39"/>
      <c r="C173" s="37" t="s">
        <v>99</v>
      </c>
      <c r="D173" s="142" t="s">
        <v>100</v>
      </c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</row>
    <row r="174" spans="1:17" ht="18.75" customHeight="1" x14ac:dyDescent="0.25">
      <c r="A174" s="39"/>
      <c r="B174" s="39"/>
      <c r="C174" s="37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</row>
    <row r="175" spans="1:17" x14ac:dyDescent="0.25">
      <c r="A175" s="1"/>
      <c r="B175" s="1"/>
      <c r="C175" s="3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39"/>
      <c r="B176" s="39"/>
      <c r="C176" s="37" t="s">
        <v>101</v>
      </c>
      <c r="D176" s="39" t="s">
        <v>102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39"/>
      <c r="B178" s="39"/>
      <c r="C178" s="37" t="s">
        <v>103</v>
      </c>
      <c r="D178" s="39" t="s">
        <v>104</v>
      </c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1:17" x14ac:dyDescent="0.25">
      <c r="A179" s="1"/>
      <c r="B179" s="1"/>
      <c r="C179" s="3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39"/>
      <c r="B180" s="39"/>
      <c r="C180" s="37" t="s">
        <v>105</v>
      </c>
      <c r="D180" s="39" t="s">
        <v>106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1:17" x14ac:dyDescent="0.25">
      <c r="A181" s="1"/>
      <c r="B181" s="3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3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3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3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3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3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3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3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3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3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35" t="s">
        <v>107</v>
      </c>
      <c r="C192" s="5" t="s">
        <v>108</v>
      </c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5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9"/>
      <c r="B194" s="37" t="s">
        <v>89</v>
      </c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9"/>
      <c r="B196" s="37"/>
      <c r="C196" s="37" t="s">
        <v>90</v>
      </c>
      <c r="D196" s="147" t="s">
        <v>109</v>
      </c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</row>
    <row r="197" spans="1:17" x14ac:dyDescent="0.25">
      <c r="A197" s="39"/>
      <c r="B197" s="37"/>
      <c r="C197" s="3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</row>
    <row r="198" spans="1:17" x14ac:dyDescent="0.25">
      <c r="A198" s="1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1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1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1"/>
      <c r="B201" s="35" t="s">
        <v>110</v>
      </c>
      <c r="C201" s="5" t="s">
        <v>111</v>
      </c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1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1"/>
      <c r="B203" s="37" t="s">
        <v>89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1:17" x14ac:dyDescent="0.25">
      <c r="A204" s="1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1"/>
      <c r="B205" s="148"/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</row>
    <row r="206" spans="1:17" x14ac:dyDescent="0.25">
      <c r="A206" s="1"/>
      <c r="B206" s="37"/>
      <c r="C206" s="37" t="s">
        <v>112</v>
      </c>
      <c r="D206" s="147" t="s">
        <v>113</v>
      </c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</row>
    <row r="207" spans="1:17" x14ac:dyDescent="0.25">
      <c r="A207" s="1"/>
      <c r="B207" s="148"/>
      <c r="C207" s="148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</row>
    <row r="208" spans="1:17" x14ac:dyDescent="0.25">
      <c r="A208" s="1"/>
      <c r="B208" s="37"/>
      <c r="C208" s="37" t="s">
        <v>114</v>
      </c>
      <c r="D208" s="147" t="s">
        <v>115</v>
      </c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</row>
    <row r="209" spans="1:17" x14ac:dyDescent="0.25">
      <c r="A209" s="1"/>
      <c r="B209" s="39"/>
      <c r="C209" s="37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</row>
    <row r="210" spans="1:17" x14ac:dyDescent="0.25">
      <c r="A210" s="1"/>
      <c r="B210" s="1"/>
      <c r="C210" s="1"/>
      <c r="D210" s="1"/>
      <c r="E210" s="1" t="s">
        <v>8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"/>
      <c r="B211" s="35" t="s">
        <v>116</v>
      </c>
      <c r="C211" s="36" t="s">
        <v>117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"/>
      <c r="B213" s="143" t="s">
        <v>89</v>
      </c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"/>
      <c r="B215" s="39"/>
      <c r="C215" s="37" t="s">
        <v>90</v>
      </c>
      <c r="D215" s="145" t="s">
        <v>118</v>
      </c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</row>
    <row r="216" spans="1:17" x14ac:dyDescent="0.25">
      <c r="A216" s="1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</row>
    <row r="217" spans="1:17" x14ac:dyDescent="0.25">
      <c r="A217" s="1"/>
      <c r="B217" s="39"/>
      <c r="C217" s="37" t="s">
        <v>92</v>
      </c>
      <c r="D217" s="128" t="s">
        <v>119</v>
      </c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1:17" x14ac:dyDescent="0.25">
      <c r="A218" s="1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</row>
    <row r="219" spans="1:17" x14ac:dyDescent="0.25">
      <c r="A219" s="1"/>
      <c r="B219" s="39"/>
      <c r="C219" s="37" t="s">
        <v>98</v>
      </c>
      <c r="D219" s="145" t="s">
        <v>120</v>
      </c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</row>
    <row r="220" spans="1:17" x14ac:dyDescent="0.25">
      <c r="A220" s="1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</row>
    <row r="221" spans="1:17" x14ac:dyDescent="0.25">
      <c r="A221" s="1"/>
      <c r="B221" s="39"/>
      <c r="C221" s="37" t="s">
        <v>99</v>
      </c>
      <c r="D221" s="145" t="s">
        <v>121</v>
      </c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</row>
    <row r="222" spans="1:17" x14ac:dyDescent="0.25">
      <c r="A222" s="1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</row>
    <row r="223" spans="1:17" x14ac:dyDescent="0.25">
      <c r="A223" s="1"/>
      <c r="B223" s="39"/>
      <c r="C223" s="37" t="s">
        <v>101</v>
      </c>
      <c r="D223" s="128" t="s">
        <v>122</v>
      </c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1:17" x14ac:dyDescent="0.25">
      <c r="A224" s="1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</row>
    <row r="225" spans="1:17" x14ac:dyDescent="0.25">
      <c r="A225" s="1"/>
      <c r="B225" s="143" t="s">
        <v>123</v>
      </c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1:17" x14ac:dyDescent="0.25">
      <c r="A226" s="1"/>
      <c r="B226" s="143" t="s">
        <v>124</v>
      </c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"/>
      <c r="B228" s="1"/>
      <c r="C228" s="1"/>
      <c r="D228" s="1"/>
      <c r="E228" s="1"/>
      <c r="F228" s="1"/>
      <c r="G228" s="1" t="s">
        <v>8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"/>
      <c r="B230" s="35" t="s">
        <v>125</v>
      </c>
      <c r="C230" s="36" t="s">
        <v>126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"/>
      <c r="B232" s="143" t="s">
        <v>127</v>
      </c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"/>
      <c r="B234" s="39"/>
      <c r="C234" s="37" t="s">
        <v>90</v>
      </c>
      <c r="D234" s="145" t="s">
        <v>128</v>
      </c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</row>
    <row r="235" spans="1:17" x14ac:dyDescent="0.25">
      <c r="A235" s="1"/>
      <c r="B235" s="58"/>
      <c r="C235" s="59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</row>
    <row r="236" spans="1:17" x14ac:dyDescent="0.25">
      <c r="A236" s="1"/>
      <c r="B236" s="58"/>
      <c r="C236" s="59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</row>
    <row r="237" spans="1:17" x14ac:dyDescent="0.25">
      <c r="A237" s="1"/>
      <c r="B237" s="149" t="s">
        <v>129</v>
      </c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</row>
    <row r="238" spans="1:17" x14ac:dyDescent="0.25">
      <c r="A238" s="1"/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</row>
    <row r="239" spans="1:17" x14ac:dyDescent="0.25">
      <c r="A239" s="1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1:17" x14ac:dyDescent="0.25">
      <c r="A240" s="1"/>
      <c r="B240" s="143" t="s">
        <v>130</v>
      </c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42"/>
      <c r="B242" s="42"/>
      <c r="C242" s="42"/>
      <c r="D242" s="42" t="s">
        <v>131</v>
      </c>
      <c r="E242" s="42" t="s">
        <v>132</v>
      </c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1:17" x14ac:dyDescent="0.25">
      <c r="A243" s="42"/>
      <c r="B243" s="42"/>
      <c r="C243" s="42"/>
      <c r="D243" s="42"/>
      <c r="E243" s="42"/>
      <c r="F243" s="42"/>
      <c r="G243" s="42"/>
      <c r="H243" s="42"/>
      <c r="I243" s="42" t="s">
        <v>8</v>
      </c>
      <c r="J243" s="42"/>
      <c r="K243" s="42"/>
      <c r="L243" s="42"/>
      <c r="M243" s="42"/>
      <c r="N243" s="42"/>
      <c r="O243" s="42"/>
      <c r="P243" s="42"/>
      <c r="Q243" s="42"/>
    </row>
    <row r="244" spans="1:17" x14ac:dyDescent="0.25">
      <c r="A244" s="42"/>
      <c r="B244" s="42"/>
      <c r="C244" s="42"/>
      <c r="D244" s="42" t="s">
        <v>133</v>
      </c>
      <c r="E244" s="42" t="s">
        <v>134</v>
      </c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1:17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1:17" x14ac:dyDescent="0.25">
      <c r="A246" s="42"/>
      <c r="B246" s="42"/>
      <c r="C246" s="42"/>
      <c r="D246" s="42" t="s">
        <v>135</v>
      </c>
      <c r="E246" s="42" t="s">
        <v>136</v>
      </c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1:17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1:17" x14ac:dyDescent="0.25">
      <c r="A248" s="42"/>
      <c r="B248" s="42"/>
      <c r="C248" s="42"/>
      <c r="D248" s="42" t="s">
        <v>137</v>
      </c>
      <c r="E248" s="42" t="s">
        <v>138</v>
      </c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1:17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1:17" x14ac:dyDescent="0.25">
      <c r="A250" s="42"/>
      <c r="B250" s="42"/>
      <c r="C250" s="42"/>
      <c r="D250" s="42" t="s">
        <v>139</v>
      </c>
      <c r="E250" s="42" t="s">
        <v>140</v>
      </c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1:17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1:17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"/>
      <c r="B256" s="35" t="s">
        <v>141</v>
      </c>
      <c r="C256" s="36" t="s">
        <v>142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"/>
      <c r="B258" s="143" t="s">
        <v>89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"/>
      <c r="B260" s="39"/>
      <c r="C260" s="37" t="s">
        <v>90</v>
      </c>
      <c r="D260" s="145" t="s">
        <v>143</v>
      </c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</row>
    <row r="261" spans="1:17" x14ac:dyDescent="0.25">
      <c r="A261" s="1"/>
      <c r="B261" s="1"/>
      <c r="C261" s="3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"/>
      <c r="B262" s="39"/>
      <c r="C262" s="37" t="s">
        <v>92</v>
      </c>
      <c r="D262" s="128" t="s">
        <v>144</v>
      </c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"/>
      <c r="B266" s="35" t="s">
        <v>145</v>
      </c>
      <c r="C266" s="36" t="s">
        <v>146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7.25" customHeight="1" x14ac:dyDescent="0.25">
      <c r="A268" s="1"/>
      <c r="B268" s="39"/>
      <c r="C268" s="37" t="s">
        <v>90</v>
      </c>
      <c r="D268" s="145" t="s">
        <v>147</v>
      </c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</row>
    <row r="269" spans="1:17" x14ac:dyDescent="0.25">
      <c r="A269" s="1"/>
      <c r="B269" s="1"/>
      <c r="C269" s="3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"/>
      <c r="B270" s="39"/>
      <c r="C270" s="37" t="s">
        <v>92</v>
      </c>
      <c r="D270" s="128" t="s">
        <v>148</v>
      </c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</row>
    <row r="271" spans="1:17" x14ac:dyDescent="0.25">
      <c r="A271" s="1"/>
      <c r="B271" s="39"/>
      <c r="C271" s="37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1:17" x14ac:dyDescent="0.25">
      <c r="A272" s="1"/>
      <c r="B272" s="39"/>
      <c r="C272" s="37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"/>
      <c r="B277" s="35" t="s">
        <v>149</v>
      </c>
      <c r="C277" s="36" t="s">
        <v>150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"/>
      <c r="B279" s="39"/>
      <c r="C279" s="37" t="s">
        <v>90</v>
      </c>
      <c r="D279" s="145" t="s">
        <v>151</v>
      </c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</row>
    <row r="280" spans="1:17" x14ac:dyDescent="0.25">
      <c r="A280" s="1"/>
      <c r="B280" s="146"/>
      <c r="C280" s="146"/>
      <c r="D280" s="146"/>
      <c r="E280" s="146"/>
      <c r="F280" s="146"/>
      <c r="G280" s="146"/>
      <c r="H280" s="146"/>
      <c r="I280" s="146"/>
      <c r="J280" s="146"/>
      <c r="K280" s="146"/>
      <c r="L280" s="146"/>
      <c r="M280" s="146"/>
      <c r="N280" s="146"/>
      <c r="O280" s="146"/>
      <c r="P280" s="146"/>
      <c r="Q280" s="146"/>
    </row>
    <row r="281" spans="1:17" ht="24" customHeight="1" x14ac:dyDescent="0.25">
      <c r="A281" s="1"/>
      <c r="B281" s="39"/>
      <c r="C281" s="37" t="s">
        <v>92</v>
      </c>
      <c r="D281" s="128" t="s">
        <v>152</v>
      </c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54"/>
    </row>
    <row r="282" spans="1:17" x14ac:dyDescent="0.25">
      <c r="A282" s="1"/>
      <c r="B282" s="39"/>
      <c r="C282" s="37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"/>
      <c r="B285" s="35" t="s">
        <v>153</v>
      </c>
      <c r="C285" s="36" t="s">
        <v>154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"/>
      <c r="B287" s="145" t="s">
        <v>155</v>
      </c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</row>
    <row r="288" spans="1:17" x14ac:dyDescent="0.25">
      <c r="A288" s="1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</row>
    <row r="289" spans="1:17" x14ac:dyDescent="0.25">
      <c r="A289" s="1"/>
      <c r="B289" s="146"/>
      <c r="C289" s="146"/>
      <c r="D289" s="146"/>
      <c r="E289" s="146"/>
      <c r="F289" s="146"/>
      <c r="G289" s="146"/>
      <c r="H289" s="146"/>
      <c r="I289" s="146"/>
      <c r="J289" s="146"/>
      <c r="K289" s="146"/>
      <c r="L289" s="146"/>
      <c r="M289" s="146"/>
      <c r="N289" s="146"/>
      <c r="O289" s="146"/>
      <c r="P289" s="146"/>
      <c r="Q289" s="146"/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"/>
      <c r="B292" s="35" t="s">
        <v>156</v>
      </c>
      <c r="C292" s="5" t="s">
        <v>157</v>
      </c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1:17" x14ac:dyDescent="0.25">
      <c r="A293" s="1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spans="1:17" x14ac:dyDescent="0.25">
      <c r="A294" s="1"/>
      <c r="B294" s="143" t="s">
        <v>89</v>
      </c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</row>
    <row r="295" spans="1:17" x14ac:dyDescent="0.25">
      <c r="A295" s="1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spans="1:17" x14ac:dyDescent="0.25">
      <c r="A296" s="1"/>
      <c r="B296" s="37"/>
      <c r="C296" s="37" t="s">
        <v>90</v>
      </c>
      <c r="D296" s="154" t="s">
        <v>158</v>
      </c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</row>
    <row r="297" spans="1:17" x14ac:dyDescent="0.25">
      <c r="A297" s="1"/>
      <c r="B297" s="37"/>
      <c r="C297" s="37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</row>
    <row r="298" spans="1:17" x14ac:dyDescent="0.25">
      <c r="A298" s="1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spans="1:17" x14ac:dyDescent="0.25">
      <c r="A299" s="1"/>
      <c r="B299" s="37"/>
      <c r="C299" s="37" t="s">
        <v>92</v>
      </c>
      <c r="D299" s="154" t="s">
        <v>159</v>
      </c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</row>
    <row r="300" spans="1:17" x14ac:dyDescent="0.25">
      <c r="A300" s="1"/>
      <c r="B300" s="37"/>
      <c r="C300" s="37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</row>
    <row r="301" spans="1:17" x14ac:dyDescent="0.25">
      <c r="A301" s="1"/>
      <c r="B301" s="37"/>
      <c r="C301" s="55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</row>
    <row r="302" spans="1:17" x14ac:dyDescent="0.25">
      <c r="A302" s="1"/>
      <c r="B302" s="39"/>
      <c r="C302" s="37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"/>
      <c r="B306" s="35" t="s">
        <v>160</v>
      </c>
      <c r="C306" s="36" t="s">
        <v>161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24" customHeight="1" x14ac:dyDescent="0.25">
      <c r="A308" s="1"/>
      <c r="B308" s="128" t="s">
        <v>162</v>
      </c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54"/>
    </row>
    <row r="309" spans="1:17" x14ac:dyDescent="0.25">
      <c r="A309" s="1"/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</row>
    <row r="310" spans="1:17" x14ac:dyDescent="0.25">
      <c r="A310" s="1"/>
      <c r="B310" s="145" t="s">
        <v>163</v>
      </c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</row>
    <row r="311" spans="1:17" x14ac:dyDescent="0.25">
      <c r="A311" s="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</row>
    <row r="312" spans="1:17" x14ac:dyDescent="0.25">
      <c r="A312" s="1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"/>
      <c r="B314" s="35" t="s">
        <v>164</v>
      </c>
      <c r="C314" s="36" t="s">
        <v>165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"/>
      <c r="B316" s="128" t="s">
        <v>166</v>
      </c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"/>
      <c r="B320" s="35" t="s">
        <v>167</v>
      </c>
      <c r="C320" s="36" t="s">
        <v>168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"/>
      <c r="B322" s="128" t="s">
        <v>169</v>
      </c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"/>
      <c r="B326" s="35" t="s">
        <v>170</v>
      </c>
      <c r="C326" s="36" t="s">
        <v>171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24.75" customHeight="1" x14ac:dyDescent="0.25">
      <c r="A328" s="1"/>
      <c r="B328" s="128" t="s">
        <v>172</v>
      </c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54"/>
    </row>
    <row r="329" spans="1:17" x14ac:dyDescent="0.25">
      <c r="A329" s="1"/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I334" s="56"/>
      <c r="J334" s="56"/>
      <c r="K334" s="1"/>
      <c r="L334" s="1"/>
      <c r="M334" s="1"/>
      <c r="N334" s="1"/>
      <c r="O334" s="1"/>
      <c r="P334" s="1"/>
      <c r="Q334" s="1"/>
    </row>
    <row r="335" spans="1:17" x14ac:dyDescent="0.25">
      <c r="A335" s="1"/>
      <c r="B335" s="1"/>
      <c r="C335" s="153" t="s">
        <v>173</v>
      </c>
      <c r="D335" s="153"/>
      <c r="E335" s="153"/>
      <c r="F335" s="153"/>
      <c r="G335" s="153"/>
      <c r="H335" s="57" t="s">
        <v>8</v>
      </c>
      <c r="I335" s="150" t="s">
        <v>174</v>
      </c>
      <c r="J335" s="150"/>
      <c r="K335" s="57"/>
      <c r="L335" s="150"/>
      <c r="M335" s="150"/>
      <c r="N335" s="150"/>
      <c r="O335" s="150"/>
      <c r="P335" s="150"/>
      <c r="Q335" s="150"/>
    </row>
    <row r="336" spans="1:17" x14ac:dyDescent="0.25">
      <c r="A336" s="1"/>
      <c r="B336" s="1"/>
      <c r="C336" s="150" t="s">
        <v>175</v>
      </c>
      <c r="D336" s="150"/>
      <c r="E336" s="150"/>
      <c r="F336" s="150"/>
      <c r="G336" s="150"/>
      <c r="H336" s="50"/>
      <c r="I336" s="150" t="s">
        <v>176</v>
      </c>
      <c r="J336" s="150"/>
      <c r="K336" s="50"/>
      <c r="L336" s="150"/>
      <c r="M336" s="150"/>
      <c r="N336" s="150"/>
      <c r="O336" s="150"/>
      <c r="P336" s="150"/>
      <c r="Q336" s="150"/>
    </row>
    <row r="337" spans="1:17" x14ac:dyDescent="0.25">
      <c r="A337" s="1"/>
      <c r="B337" s="1"/>
      <c r="C337" s="150"/>
      <c r="D337" s="150"/>
      <c r="E337" s="150"/>
      <c r="F337" s="150"/>
      <c r="G337" s="150"/>
      <c r="H337" s="50"/>
      <c r="I337" s="150"/>
      <c r="J337" s="150"/>
      <c r="K337" s="50"/>
      <c r="L337" s="150"/>
      <c r="M337" s="150"/>
      <c r="N337" s="150"/>
      <c r="O337" s="150"/>
      <c r="P337" s="150"/>
      <c r="Q337" s="150"/>
    </row>
    <row r="338" spans="1:17" x14ac:dyDescent="0.25">
      <c r="A338" s="1"/>
      <c r="B338" s="1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</row>
  </sheetData>
  <mergeCells count="241"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F22:AG22"/>
    <mergeCell ref="AF23:AG23"/>
    <mergeCell ref="AF24:AG24"/>
    <mergeCell ref="AF25:AG25"/>
    <mergeCell ref="U29:V29"/>
    <mergeCell ref="U30:V30"/>
    <mergeCell ref="U31:V31"/>
    <mergeCell ref="C335:G335"/>
    <mergeCell ref="I335:J335"/>
    <mergeCell ref="L335:M335"/>
    <mergeCell ref="N335:O335"/>
    <mergeCell ref="P335:Q335"/>
    <mergeCell ref="B287:Q287"/>
    <mergeCell ref="B289:Q289"/>
    <mergeCell ref="B294:Q294"/>
    <mergeCell ref="D296:Q297"/>
    <mergeCell ref="D299:Q301"/>
    <mergeCell ref="B308:P308"/>
    <mergeCell ref="D262:Q262"/>
    <mergeCell ref="D268:Q268"/>
    <mergeCell ref="D270:Q270"/>
    <mergeCell ref="D279:Q279"/>
    <mergeCell ref="B280:Q280"/>
    <mergeCell ref="D281:P281"/>
    <mergeCell ref="C336:G337"/>
    <mergeCell ref="I336:J337"/>
    <mergeCell ref="L336:M337"/>
    <mergeCell ref="N336:O337"/>
    <mergeCell ref="P336:Q337"/>
    <mergeCell ref="B309:Q309"/>
    <mergeCell ref="B310:Q310"/>
    <mergeCell ref="B316:Q316"/>
    <mergeCell ref="B322:Q322"/>
    <mergeCell ref="B328:P328"/>
    <mergeCell ref="B329:Q329"/>
    <mergeCell ref="B232:Q232"/>
    <mergeCell ref="D234:Q234"/>
    <mergeCell ref="B237:Q238"/>
    <mergeCell ref="B240:Q240"/>
    <mergeCell ref="B258:Q258"/>
    <mergeCell ref="D260:Q260"/>
    <mergeCell ref="D221:Q221"/>
    <mergeCell ref="B222:Q222"/>
    <mergeCell ref="D223:Q223"/>
    <mergeCell ref="B224:Q224"/>
    <mergeCell ref="B225:Q225"/>
    <mergeCell ref="B226:Q226"/>
    <mergeCell ref="D215:Q215"/>
    <mergeCell ref="B216:Q216"/>
    <mergeCell ref="D217:Q217"/>
    <mergeCell ref="B218:Q218"/>
    <mergeCell ref="D219:Q219"/>
    <mergeCell ref="B220:Q220"/>
    <mergeCell ref="D196:Q197"/>
    <mergeCell ref="B205:Q205"/>
    <mergeCell ref="D206:Q206"/>
    <mergeCell ref="B207:Q207"/>
    <mergeCell ref="D208:Q208"/>
    <mergeCell ref="B213:Q213"/>
    <mergeCell ref="A145:Q145"/>
    <mergeCell ref="B147:Q147"/>
    <mergeCell ref="A148:Q148"/>
    <mergeCell ref="D166:Q167"/>
    <mergeCell ref="D173:Q174"/>
    <mergeCell ref="D136:H136"/>
    <mergeCell ref="A139:Q139"/>
    <mergeCell ref="B142:Q142"/>
    <mergeCell ref="B144:Q144"/>
    <mergeCell ref="D125:H125"/>
    <mergeCell ref="D127:H128"/>
    <mergeCell ref="I127:I128"/>
    <mergeCell ref="D130:H130"/>
    <mergeCell ref="D132:H132"/>
    <mergeCell ref="D134:H134"/>
    <mergeCell ref="A106:Q107"/>
    <mergeCell ref="D113:H113"/>
    <mergeCell ref="D115:H115"/>
    <mergeCell ref="D117:H117"/>
    <mergeCell ref="D119:H119"/>
    <mergeCell ref="D123:H123"/>
    <mergeCell ref="C101:I101"/>
    <mergeCell ref="J101:L101"/>
    <mergeCell ref="M101:O101"/>
    <mergeCell ref="A103:Q103"/>
    <mergeCell ref="B105:Q105"/>
    <mergeCell ref="C99:I99"/>
    <mergeCell ref="J99:L99"/>
    <mergeCell ref="M99:O99"/>
    <mergeCell ref="C100:I100"/>
    <mergeCell ref="J100:L100"/>
    <mergeCell ref="M100:O100"/>
    <mergeCell ref="C94:Q95"/>
    <mergeCell ref="C97:I97"/>
    <mergeCell ref="J97:L97"/>
    <mergeCell ref="M97:O97"/>
    <mergeCell ref="C98:I98"/>
    <mergeCell ref="J98:L98"/>
    <mergeCell ref="M98:O98"/>
    <mergeCell ref="E84:J84"/>
    <mergeCell ref="K84:M84"/>
    <mergeCell ref="E85:J85"/>
    <mergeCell ref="K85:M85"/>
    <mergeCell ref="C88:Q89"/>
    <mergeCell ref="C90:Q90"/>
    <mergeCell ref="E81:J81"/>
    <mergeCell ref="K81:M81"/>
    <mergeCell ref="E82:J82"/>
    <mergeCell ref="K82:M82"/>
    <mergeCell ref="E83:J83"/>
    <mergeCell ref="K83:M83"/>
    <mergeCell ref="E75:J75"/>
    <mergeCell ref="K75:M75"/>
    <mergeCell ref="E76:J76"/>
    <mergeCell ref="K76:M76"/>
    <mergeCell ref="E77:J77"/>
    <mergeCell ref="K77:M77"/>
    <mergeCell ref="E72:J72"/>
    <mergeCell ref="K72:M72"/>
    <mergeCell ref="E73:J73"/>
    <mergeCell ref="K73:M73"/>
    <mergeCell ref="E74:J74"/>
    <mergeCell ref="K74:M74"/>
    <mergeCell ref="F62:I62"/>
    <mergeCell ref="J62:L62"/>
    <mergeCell ref="M62:O62"/>
    <mergeCell ref="F63:I63"/>
    <mergeCell ref="J63:L63"/>
    <mergeCell ref="M63:O63"/>
    <mergeCell ref="F60:I60"/>
    <mergeCell ref="J60:L60"/>
    <mergeCell ref="M60:O60"/>
    <mergeCell ref="F61:I61"/>
    <mergeCell ref="J61:L61"/>
    <mergeCell ref="M61:O61"/>
    <mergeCell ref="F58:I58"/>
    <mergeCell ref="J58:L58"/>
    <mergeCell ref="M58:O58"/>
    <mergeCell ref="F59:I59"/>
    <mergeCell ref="J59:L59"/>
    <mergeCell ref="M59:O59"/>
    <mergeCell ref="C53:Q53"/>
    <mergeCell ref="F56:I56"/>
    <mergeCell ref="J56:L56"/>
    <mergeCell ref="M56:O56"/>
    <mergeCell ref="F57:I57"/>
    <mergeCell ref="J57:L57"/>
    <mergeCell ref="M57:O57"/>
    <mergeCell ref="E50:J50"/>
    <mergeCell ref="K50:M50"/>
    <mergeCell ref="N50:P50"/>
    <mergeCell ref="E51:J51"/>
    <mergeCell ref="K51:M51"/>
    <mergeCell ref="N51:P51"/>
    <mergeCell ref="E48:J48"/>
    <mergeCell ref="K48:M48"/>
    <mergeCell ref="N48:P48"/>
    <mergeCell ref="E49:J49"/>
    <mergeCell ref="K49:M49"/>
    <mergeCell ref="N49:P49"/>
    <mergeCell ref="D42:K42"/>
    <mergeCell ref="L42:M42"/>
    <mergeCell ref="N42:O42"/>
    <mergeCell ref="E47:J47"/>
    <mergeCell ref="K47:M47"/>
    <mergeCell ref="N47:P47"/>
    <mergeCell ref="D40:K40"/>
    <mergeCell ref="L40:M40"/>
    <mergeCell ref="N40:O40"/>
    <mergeCell ref="D41:K41"/>
    <mergeCell ref="L41:M41"/>
    <mergeCell ref="N41:O41"/>
    <mergeCell ref="D38:K38"/>
    <mergeCell ref="L38:M38"/>
    <mergeCell ref="N38:O38"/>
    <mergeCell ref="D39:K39"/>
    <mergeCell ref="L39:M39"/>
    <mergeCell ref="N39:O39"/>
    <mergeCell ref="G34:K34"/>
    <mergeCell ref="L34:M34"/>
    <mergeCell ref="D36:K36"/>
    <mergeCell ref="L36:M36"/>
    <mergeCell ref="N36:O36"/>
    <mergeCell ref="D37:K37"/>
    <mergeCell ref="G31:K31"/>
    <mergeCell ref="L31:M31"/>
    <mergeCell ref="G32:K32"/>
    <mergeCell ref="L32:M32"/>
    <mergeCell ref="G33:K33"/>
    <mergeCell ref="L33:M33"/>
    <mergeCell ref="E23:J23"/>
    <mergeCell ref="K23:M23"/>
    <mergeCell ref="N23:P23"/>
    <mergeCell ref="B25:Q26"/>
    <mergeCell ref="G30:K30"/>
    <mergeCell ref="L30:M30"/>
    <mergeCell ref="E21:J21"/>
    <mergeCell ref="K21:M21"/>
    <mergeCell ref="N21:P21"/>
    <mergeCell ref="E22:J22"/>
    <mergeCell ref="K22:M22"/>
    <mergeCell ref="N22:P22"/>
    <mergeCell ref="E19:J19"/>
    <mergeCell ref="K19:M19"/>
    <mergeCell ref="N19:P19"/>
    <mergeCell ref="E20:J20"/>
    <mergeCell ref="K20:M20"/>
    <mergeCell ref="N20:P20"/>
    <mergeCell ref="E17:J17"/>
    <mergeCell ref="K17:M17"/>
    <mergeCell ref="N17:P17"/>
    <mergeCell ref="E18:J18"/>
    <mergeCell ref="K18:M18"/>
    <mergeCell ref="N18:P18"/>
    <mergeCell ref="E16:J16"/>
    <mergeCell ref="K16:M16"/>
    <mergeCell ref="N16:P16"/>
    <mergeCell ref="E13:J13"/>
    <mergeCell ref="K13:M13"/>
    <mergeCell ref="N13:P13"/>
    <mergeCell ref="E14:J14"/>
    <mergeCell ref="K14:M14"/>
    <mergeCell ref="N14:P14"/>
    <mergeCell ref="B1:P1"/>
    <mergeCell ref="A2:Q2"/>
    <mergeCell ref="A3:Q3"/>
    <mergeCell ref="A5:Q5"/>
    <mergeCell ref="E12:J12"/>
    <mergeCell ref="K12:M12"/>
    <mergeCell ref="N12:P12"/>
    <mergeCell ref="E15:J15"/>
    <mergeCell ref="K15:M15"/>
    <mergeCell ref="N15:P1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2024-04-04T21:30:06Z</dcterms:modified>
</cp:coreProperties>
</file>